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B5067\Desktop\請求書様式V02\"/>
    </mc:Choice>
  </mc:AlternateContent>
  <xr:revisionPtr revIDLastSave="0" documentId="13_ncr:1_{84B2DBF9-548B-4689-BCA5-C38AB354E300}" xr6:coauthVersionLast="47" xr6:coauthVersionMax="47" xr10:uidLastSave="{00000000-0000-0000-0000-000000000000}"/>
  <bookViews>
    <workbookView xWindow="-28920" yWindow="1425" windowWidth="29040" windowHeight="15840" tabRatio="840" xr2:uid="{00000000-000D-0000-FFFF-FFFF00000000}"/>
  </bookViews>
  <sheets>
    <sheet name="請求書(鋼材)" sheetId="6" r:id="rId1"/>
  </sheets>
  <definedNames>
    <definedName name="_xlnm.Print_Area" localSheetId="0">'請求書(鋼材)'!$A$1:$BB$46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4" i="6" l="1"/>
  <c r="AJ44" i="6" s="1"/>
  <c r="AA43" i="6"/>
  <c r="AF43" i="6" s="1"/>
  <c r="AA42" i="6"/>
  <c r="AF42" i="6" s="1"/>
  <c r="L20" i="6"/>
  <c r="AJ42" i="6" l="1"/>
  <c r="AJ4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koganezawa</author>
  </authors>
  <commentList>
    <comment ref="A1" authorId="0" shapeId="0" xr:uid="{00000000-0006-0000-0000-000001000000}">
      <text>
        <r>
          <rPr>
            <b/>
            <sz val="14"/>
            <color indexed="10"/>
            <rFont val="ＭＳ Ｐゴシック"/>
            <family val="3"/>
            <charset val="128"/>
          </rPr>
          <t>鋼材用</t>
        </r>
      </text>
    </comment>
  </commentList>
</comments>
</file>

<file path=xl/sharedStrings.xml><?xml version="1.0" encoding="utf-8"?>
<sst xmlns="http://schemas.openxmlformats.org/spreadsheetml/2006/main" count="70" uniqueCount="61">
  <si>
    <t>川田工業株式会社　　御中</t>
    <rPh sb="0" eb="4">
      <t>カワダ</t>
    </rPh>
    <rPh sb="4" eb="8">
      <t>カブシキガイシャ</t>
    </rPh>
    <rPh sb="10" eb="12">
      <t>オンチュウ</t>
    </rPh>
    <phoneticPr fontId="2"/>
  </si>
  <si>
    <t>工事番号</t>
    <rPh sb="0" eb="2">
      <t>コウジ</t>
    </rPh>
    <rPh sb="2" eb="4">
      <t>バンゴウ</t>
    </rPh>
    <phoneticPr fontId="2"/>
  </si>
  <si>
    <t>工事名称</t>
    <rPh sb="0" eb="2">
      <t>コウジ</t>
    </rPh>
    <rPh sb="2" eb="4">
      <t>メイショウ</t>
    </rPh>
    <phoneticPr fontId="2"/>
  </si>
  <si>
    <t>運賃諸掛</t>
    <rPh sb="0" eb="2">
      <t>ウンチン</t>
    </rPh>
    <rPh sb="2" eb="4">
      <t>ショガカリ</t>
    </rPh>
    <phoneticPr fontId="2"/>
  </si>
  <si>
    <t>注文番号</t>
    <rPh sb="0" eb="2">
      <t>チュウモン</t>
    </rPh>
    <rPh sb="2" eb="4">
      <t>バンゴウ</t>
    </rPh>
    <phoneticPr fontId="2"/>
  </si>
  <si>
    <t>改訂№</t>
    <rPh sb="0" eb="2">
      <t>カイテイ</t>
    </rPh>
    <phoneticPr fontId="2"/>
  </si>
  <si>
    <t>納入期日</t>
    <rPh sb="0" eb="2">
      <t>ノウニュウ</t>
    </rPh>
    <rPh sb="2" eb="4">
      <t>キジツ</t>
    </rPh>
    <phoneticPr fontId="2"/>
  </si>
  <si>
    <t>工事場所</t>
    <rPh sb="0" eb="2">
      <t>コウジ</t>
    </rPh>
    <rPh sb="2" eb="4">
      <t>バショ</t>
    </rPh>
    <phoneticPr fontId="2"/>
  </si>
  <si>
    <t>単位</t>
    <rPh sb="0" eb="2">
      <t>タンイ</t>
    </rPh>
    <phoneticPr fontId="2"/>
  </si>
  <si>
    <t>納品金額</t>
    <rPh sb="0" eb="2">
      <t>ノウヒン</t>
    </rPh>
    <rPh sb="2" eb="4">
      <t>キンガク</t>
    </rPh>
    <phoneticPr fontId="2"/>
  </si>
  <si>
    <t>納品状況</t>
    <rPh sb="0" eb="2">
      <t>ノウヒン</t>
    </rPh>
    <rPh sb="2" eb="4">
      <t>ジョウキョウ</t>
    </rPh>
    <phoneticPr fontId="2"/>
  </si>
  <si>
    <t>完納・分納</t>
    <rPh sb="0" eb="2">
      <t>カンノウ</t>
    </rPh>
    <rPh sb="3" eb="5">
      <t>ブンノウ</t>
    </rPh>
    <phoneticPr fontId="2"/>
  </si>
  <si>
    <t>検査完了予定期日</t>
    <rPh sb="0" eb="2">
      <t>ケンサ</t>
    </rPh>
    <rPh sb="2" eb="4">
      <t>カンリョウ</t>
    </rPh>
    <rPh sb="4" eb="6">
      <t>ヨテイ</t>
    </rPh>
    <rPh sb="6" eb="8">
      <t>キジツ</t>
    </rPh>
    <phoneticPr fontId="2"/>
  </si>
  <si>
    <t>支払条件</t>
    <rPh sb="0" eb="2">
      <t>シハライ</t>
    </rPh>
    <rPh sb="2" eb="4">
      <t>ジョウケン</t>
    </rPh>
    <phoneticPr fontId="2"/>
  </si>
  <si>
    <t>毎月末日締切翌月２０日支払</t>
    <rPh sb="0" eb="2">
      <t>マイツキ</t>
    </rPh>
    <rPh sb="2" eb="4">
      <t>マツジツ</t>
    </rPh>
    <rPh sb="4" eb="6">
      <t>シメキリ</t>
    </rPh>
    <rPh sb="6" eb="8">
      <t>ヨクゲツ</t>
    </rPh>
    <rPh sb="10" eb="11">
      <t>ニチ</t>
    </rPh>
    <rPh sb="11" eb="13">
      <t>シハライ</t>
    </rPh>
    <phoneticPr fontId="2"/>
  </si>
  <si>
    <t>00</t>
    <phoneticPr fontId="2"/>
  </si>
  <si>
    <t>請求年月日</t>
    <rPh sb="0" eb="2">
      <t>セイキュウ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</si>
  <si>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</si>
  <si>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</si>
  <si>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</si>
  <si>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</si>
  <si>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納入業者取引銀行</t>
    <rPh sb="0" eb="2">
      <t>ノウニュウ</t>
    </rPh>
    <rPh sb="2" eb="4">
      <t>ギョウシャ</t>
    </rPh>
    <rPh sb="4" eb="6">
      <t>トリヒキ</t>
    </rPh>
    <rPh sb="6" eb="8">
      <t>ギンコウ</t>
    </rPh>
    <phoneticPr fontId="2"/>
  </si>
  <si>
    <t>銀行名</t>
    <rPh sb="0" eb="3">
      <t>ギンコウメイ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</si>
  <si>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</si>
  <si>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</si>
  <si>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　社名</t>
    <rPh sb="1" eb="2">
      <t>シャ</t>
    </rPh>
    <rPh sb="2" eb="3">
      <t>メイ</t>
    </rPh>
    <phoneticPr fontId="2"/>
  </si>
  <si>
    <t xml:space="preserve"> 納入業者住所</t>
    <phoneticPr fontId="2"/>
  </si>
  <si>
    <t>支　店</t>
    <rPh sb="0" eb="1">
      <t>ササ</t>
    </rPh>
    <rPh sb="2" eb="3">
      <t>テン</t>
    </rPh>
    <phoneticPr fontId="2"/>
  </si>
  <si>
    <t>種　別</t>
    <rPh sb="0" eb="1">
      <t>タネ</t>
    </rPh>
    <rPh sb="2" eb="3">
      <t>ベツ</t>
    </rPh>
    <phoneticPr fontId="2"/>
  </si>
  <si>
    <t>（発注担当：</t>
    <rPh sb="1" eb="3">
      <t>ハッチュウ</t>
    </rPh>
    <rPh sb="3" eb="5">
      <t>タントウ</t>
    </rPh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</si>
  <si>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</si>
  <si>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</si>
  <si>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）</t>
    <phoneticPr fontId="2"/>
  </si>
  <si>
    <t>％</t>
    <phoneticPr fontId="2"/>
  </si>
  <si>
    <t>サイト</t>
    <phoneticPr fontId="2"/>
  </si>
  <si>
    <t xml:space="preserve">       </t>
    <phoneticPr fontId="2"/>
  </si>
  <si>
    <t>消費税
(%)</t>
    <rPh sb="0" eb="3">
      <t>ショウヒゼイ</t>
    </rPh>
    <phoneticPr fontId="2"/>
  </si>
  <si>
    <t>請求金額合計(通貨 JPY/円)</t>
    <rPh sb="0" eb="2">
      <t>セイキュウ</t>
    </rPh>
    <rPh sb="2" eb="3">
      <t>キン</t>
    </rPh>
    <rPh sb="3" eb="4">
      <t>ガク</t>
    </rPh>
    <rPh sb="4" eb="5">
      <t>ゴウ</t>
    </rPh>
    <rPh sb="5" eb="6">
      <t>ケイ</t>
    </rPh>
    <rPh sb="7" eb="9">
      <t>ツウカ</t>
    </rPh>
    <rPh sb="14" eb="15">
      <t>エン</t>
    </rPh>
    <phoneticPr fontId="2"/>
  </si>
  <si>
    <t>規格</t>
    <rPh sb="0" eb="2">
      <t>キカク</t>
    </rPh>
    <phoneticPr fontId="2"/>
  </si>
  <si>
    <t>形状</t>
    <rPh sb="0" eb="2">
      <t>ケイジョウ</t>
    </rPh>
    <phoneticPr fontId="2"/>
  </si>
  <si>
    <t>太枠内取引先記入項目</t>
    <phoneticPr fontId="2"/>
  </si>
  <si>
    <t>％</t>
    <phoneticPr fontId="2"/>
  </si>
  <si>
    <t>メーカー</t>
    <phoneticPr fontId="2"/>
  </si>
  <si>
    <t>受注者負担 ・ 発注者負担 ・ その他</t>
    <rPh sb="0" eb="3">
      <t>ジュチュウシャ</t>
    </rPh>
    <rPh sb="3" eb="5">
      <t>フタン</t>
    </rPh>
    <rPh sb="8" eb="11">
      <t>ハッチュウシャ</t>
    </rPh>
    <rPh sb="11" eb="13">
      <t>フタン</t>
    </rPh>
    <rPh sb="18" eb="19">
      <t>タ</t>
    </rPh>
    <phoneticPr fontId="2"/>
  </si>
  <si>
    <t>一括納入 ・ 分割納入 ･ 完納一括払い</t>
    <rPh sb="0" eb="2">
      <t>イッカツ</t>
    </rPh>
    <rPh sb="2" eb="4">
      <t>ノウニュウ</t>
    </rPh>
    <rPh sb="7" eb="9">
      <t>ブンカツ</t>
    </rPh>
    <rPh sb="9" eb="11">
      <t>ノウニュウ</t>
    </rPh>
    <rPh sb="14" eb="16">
      <t>カンノウ</t>
    </rPh>
    <rPh sb="16" eb="18">
      <t>イッカツ</t>
    </rPh>
    <rPh sb="18" eb="19">
      <t>ハラ</t>
    </rPh>
    <phoneticPr fontId="2"/>
  </si>
  <si>
    <t>税率ごとに合計した額に対する消費税額を記載してください</t>
    <rPh sb="0" eb="2">
      <t>ゼイリツ</t>
    </rPh>
    <rPh sb="5" eb="7">
      <t>ゴウケイ</t>
    </rPh>
    <rPh sb="9" eb="10">
      <t>ガク</t>
    </rPh>
    <rPh sb="11" eb="12">
      <t>タイ</t>
    </rPh>
    <rPh sb="14" eb="17">
      <t>ショウヒゼイ</t>
    </rPh>
    <rPh sb="17" eb="18">
      <t>ガク</t>
    </rPh>
    <rPh sb="19" eb="21">
      <t>キサイ</t>
    </rPh>
    <phoneticPr fontId="2"/>
  </si>
  <si>
    <t>税率</t>
    <rPh sb="0" eb="2">
      <t>ゼイリツ</t>
    </rPh>
    <phoneticPr fontId="2"/>
  </si>
  <si>
    <t>特記事項</t>
    <phoneticPr fontId="2"/>
  </si>
  <si>
    <t>8%(軽)</t>
    <rPh sb="3" eb="4">
      <t>ケイ</t>
    </rPh>
    <phoneticPr fontId="2"/>
  </si>
  <si>
    <t>10%</t>
  </si>
  <si>
    <t>当月出来高合計</t>
    <phoneticPr fontId="2"/>
  </si>
  <si>
    <t>消費税額合計</t>
    <phoneticPr fontId="2"/>
  </si>
  <si>
    <t>税込金額合計</t>
    <phoneticPr fontId="2"/>
  </si>
  <si>
    <t>非課税･対象外</t>
    <rPh sb="0" eb="3">
      <t>ヒカゼイ</t>
    </rPh>
    <rPh sb="4" eb="7">
      <t>タイショウガイ</t>
    </rPh>
    <phoneticPr fontId="2"/>
  </si>
  <si>
    <t>員数</t>
    <rPh sb="0" eb="2">
      <t>インズウ</t>
    </rPh>
    <phoneticPr fontId="2"/>
  </si>
  <si>
    <t>重量(㎏)</t>
    <phoneticPr fontId="2"/>
  </si>
  <si>
    <t>（取引先コード:　　　　　　　　　　）　（登録番号:T　　　　　　　　　　　　　　　　　　　）</t>
    <rPh sb="21" eb="23">
      <t>トウロク</t>
    </rPh>
    <rPh sb="23" eb="25">
      <t>バンゴウ</t>
    </rPh>
    <phoneticPr fontId="2"/>
  </si>
  <si>
    <t>本体価格(税抜価格)合計を記載して下さい</t>
    <rPh sb="0" eb="2">
      <t>ホンタイ</t>
    </rPh>
    <rPh sb="2" eb="4">
      <t>カカク</t>
    </rPh>
    <rPh sb="5" eb="7">
      <t>ゼイヌキ</t>
    </rPh>
    <rPh sb="7" eb="9">
      <t>カカク</t>
    </rPh>
    <rPh sb="10" eb="12">
      <t>ゴウケイ</t>
    </rPh>
    <rPh sb="13" eb="15">
      <t>キサイ</t>
    </rPh>
    <rPh sb="17" eb="18">
      <t>クダ</t>
    </rPh>
    <phoneticPr fontId="2"/>
  </si>
  <si>
    <t>注文金額</t>
    <rPh sb="0" eb="2">
      <t>チュウモン</t>
    </rPh>
    <phoneticPr fontId="2"/>
  </si>
  <si>
    <t>)　(登録番号：　T-</t>
    <rPh sb="3" eb="7">
      <t>トウロクバンゴウ</t>
    </rPh>
    <phoneticPr fontId="2"/>
  </si>
  <si>
    <t>納入後　　　　　　日</t>
    <rPh sb="0" eb="2">
      <t>ノウニュウ</t>
    </rPh>
    <rPh sb="2" eb="3">
      <t>ゴ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</si>
</sst>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u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8" fillId="0" borderId="0" xfId="0" applyFont="1" applyAlignment="1">
      <alignment horizontal="centerContinuous"/>
    </xf>
    <xf numFmtId="0" fontId="3" fillId="0" borderId="1" xfId="0" applyFont="1" applyBorder="1"/>
    <xf numFmtId="0" fontId="6" fillId="0" borderId="2" xfId="0" applyFont="1" applyBorder="1" applyAlignment="1">
      <alignment horizontal="centerContinuous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2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3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7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10" fillId="0" borderId="24" xfId="0" applyFont="1" applyBorder="1"/>
    <xf numFmtId="0" fontId="7" fillId="0" borderId="24" xfId="0" applyFont="1" applyBorder="1"/>
    <xf numFmtId="0" fontId="10" fillId="0" borderId="26" xfId="0" applyFont="1" applyBorder="1"/>
    <xf numFmtId="0" fontId="3" fillId="0" borderId="8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19" xfId="0" applyFont="1" applyBorder="1" applyProtection="1">
      <protection locked="0"/>
    </xf>
    <xf numFmtId="0" fontId="13" fillId="0" borderId="21" xfId="0" applyFont="1" applyBorder="1"/>
    <xf numFmtId="0" fontId="13" fillId="0" borderId="21" xfId="0" applyFont="1" applyBorder="1" applyAlignment="1">
      <alignment horizontal="centerContinuous"/>
    </xf>
    <xf numFmtId="0" fontId="6" fillId="0" borderId="33" xfId="0" applyFont="1" applyBorder="1"/>
    <xf numFmtId="0" fontId="6" fillId="0" borderId="34" xfId="0" applyFont="1" applyBorder="1"/>
    <xf numFmtId="0" fontId="6" fillId="0" borderId="0" xfId="0" applyFont="1" applyAlignment="1">
      <alignment horizontal="centerContinuous"/>
    </xf>
    <xf numFmtId="0" fontId="6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Continuous"/>
    </xf>
    <xf numFmtId="0" fontId="3" fillId="0" borderId="0" xfId="0" applyFont="1" applyAlignment="1">
      <alignment vertical="top" wrapText="1"/>
    </xf>
    <xf numFmtId="0" fontId="3" fillId="0" borderId="54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11" fillId="0" borderId="24" xfId="0" applyFont="1" applyBorder="1"/>
    <xf numFmtId="0" fontId="11" fillId="0" borderId="0" xfId="0" applyFont="1" applyProtection="1"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>
      <alignment horizontal="center" shrinkToFit="1"/>
    </xf>
    <xf numFmtId="0" fontId="15" fillId="0" borderId="13" xfId="0" applyFont="1" applyBorder="1" applyAlignment="1">
      <alignment horizontal="center" shrinkToFit="1"/>
    </xf>
    <xf numFmtId="0" fontId="0" fillId="0" borderId="13" xfId="0" applyBorder="1" applyAlignment="1">
      <alignment shrinkToFit="1"/>
    </xf>
    <xf numFmtId="0" fontId="0" fillId="0" borderId="14" xfId="0" applyBorder="1" applyAlignment="1">
      <alignment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49" fontId="3" fillId="0" borderId="6" xfId="0" applyNumberFormat="1" applyFont="1" applyBorder="1" applyAlignment="1" applyProtection="1">
      <alignment horizontal="center" shrinkToFit="1"/>
      <protection locked="0"/>
    </xf>
    <xf numFmtId="49" fontId="3" fillId="0" borderId="3" xfId="0" applyNumberFormat="1" applyFont="1" applyBorder="1" applyAlignment="1" applyProtection="1">
      <alignment horizontal="center" shrinkToFit="1"/>
      <protection locked="0"/>
    </xf>
    <xf numFmtId="0" fontId="0" fillId="0" borderId="3" xfId="0" applyBorder="1" applyAlignment="1">
      <alignment shrinkToFit="1"/>
    </xf>
    <xf numFmtId="0" fontId="0" fillId="0" borderId="7" xfId="0" applyBorder="1" applyAlignment="1">
      <alignment shrinkToFit="1"/>
    </xf>
    <xf numFmtId="49" fontId="3" fillId="0" borderId="30" xfId="0" applyNumberFormat="1" applyFont="1" applyBorder="1" applyAlignment="1" applyProtection="1">
      <alignment horizontal="center" shrinkToFit="1"/>
      <protection locked="0"/>
    </xf>
    <xf numFmtId="49" fontId="3" fillId="0" borderId="31" xfId="0" applyNumberFormat="1" applyFont="1" applyBorder="1" applyAlignment="1" applyProtection="1">
      <alignment horizontal="center" shrinkToFit="1"/>
      <protection locked="0"/>
    </xf>
    <xf numFmtId="0" fontId="0" fillId="0" borderId="31" xfId="0" applyBorder="1" applyAlignment="1">
      <alignment shrinkToFit="1"/>
    </xf>
    <xf numFmtId="0" fontId="0" fillId="0" borderId="32" xfId="0" applyBorder="1" applyAlignment="1">
      <alignment shrinkToFi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41" xfId="0" applyFont="1" applyBorder="1" applyProtection="1">
      <protection locked="0"/>
    </xf>
    <xf numFmtId="31" fontId="6" fillId="0" borderId="5" xfId="0" quotePrefix="1" applyNumberFormat="1" applyFont="1" applyBorder="1" applyAlignment="1" applyProtection="1">
      <alignment horizontal="left"/>
      <protection locked="0"/>
    </xf>
    <xf numFmtId="31" fontId="6" fillId="0" borderId="2" xfId="0" quotePrefix="1" applyNumberFormat="1" applyFont="1" applyBorder="1" applyAlignment="1" applyProtection="1">
      <alignment horizontal="left"/>
      <protection locked="0"/>
    </xf>
    <xf numFmtId="31" fontId="6" fillId="0" borderId="58" xfId="0" quotePrefix="1" applyNumberFormat="1" applyFont="1" applyBorder="1" applyAlignment="1" applyProtection="1">
      <alignment horizontal="left"/>
      <protection locked="0"/>
    </xf>
    <xf numFmtId="0" fontId="6" fillId="0" borderId="5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8" fontId="10" fillId="0" borderId="22" xfId="1" applyFont="1" applyBorder="1" applyAlignment="1" applyProtection="1">
      <protection locked="0"/>
    </xf>
    <xf numFmtId="38" fontId="10" fillId="0" borderId="10" xfId="1" applyFont="1" applyBorder="1" applyAlignment="1" applyProtection="1">
      <protection locked="0"/>
    </xf>
    <xf numFmtId="38" fontId="10" fillId="0" borderId="23" xfId="1" applyFont="1" applyBorder="1" applyAlignment="1" applyProtection="1">
      <protection locked="0"/>
    </xf>
    <xf numFmtId="38" fontId="10" fillId="0" borderId="29" xfId="1" applyFont="1" applyBorder="1" applyAlignment="1" applyProtection="1">
      <protection locked="0"/>
    </xf>
    <xf numFmtId="38" fontId="10" fillId="0" borderId="8" xfId="1" applyFont="1" applyBorder="1" applyAlignment="1" applyProtection="1">
      <protection locked="0"/>
    </xf>
    <xf numFmtId="38" fontId="10" fillId="0" borderId="28" xfId="1" applyFont="1" applyBorder="1" applyAlignment="1" applyProtection="1">
      <protection locked="0"/>
    </xf>
    <xf numFmtId="49" fontId="7" fillId="0" borderId="37" xfId="0" quotePrefix="1" applyNumberFormat="1" applyFont="1" applyBorder="1" applyAlignment="1" applyProtection="1">
      <alignment horizontal="center"/>
      <protection locked="0"/>
    </xf>
    <xf numFmtId="49" fontId="7" fillId="0" borderId="38" xfId="0" applyNumberFormat="1" applyFont="1" applyBorder="1" applyAlignment="1" applyProtection="1">
      <alignment horizontal="center"/>
      <protection locked="0"/>
    </xf>
    <xf numFmtId="49" fontId="7" fillId="0" borderId="39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8" xfId="0" applyFont="1" applyBorder="1" applyProtection="1">
      <protection locked="0"/>
    </xf>
    <xf numFmtId="0" fontId="6" fillId="0" borderId="49" xfId="0" applyFont="1" applyBorder="1" applyProtection="1">
      <protection locked="0"/>
    </xf>
    <xf numFmtId="0" fontId="6" fillId="0" borderId="30" xfId="0" applyFont="1" applyBorder="1" applyAlignment="1">
      <alignment horizontal="right"/>
    </xf>
    <xf numFmtId="0" fontId="6" fillId="0" borderId="56" xfId="0" applyFont="1" applyBorder="1" applyAlignment="1">
      <alignment horizontal="right"/>
    </xf>
    <xf numFmtId="0" fontId="6" fillId="0" borderId="57" xfId="0" applyFont="1" applyBorder="1" applyAlignment="1">
      <alignment horizontal="right"/>
    </xf>
    <xf numFmtId="0" fontId="6" fillId="0" borderId="5" xfId="0" quotePrefix="1" applyFont="1" applyBorder="1" applyAlignment="1" applyProtection="1">
      <alignment horizontal="center"/>
      <protection locked="0"/>
    </xf>
    <xf numFmtId="0" fontId="6" fillId="0" borderId="4" xfId="0" quotePrefix="1" applyFont="1" applyBorder="1" applyAlignment="1" applyProtection="1">
      <alignment horizontal="center"/>
      <protection locked="0"/>
    </xf>
    <xf numFmtId="49" fontId="6" fillId="0" borderId="12" xfId="0" applyNumberFormat="1" applyFont="1" applyBorder="1" applyProtection="1">
      <protection locked="0"/>
    </xf>
    <xf numFmtId="49" fontId="6" fillId="0" borderId="13" xfId="0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6" fillId="0" borderId="44" xfId="0" applyFont="1" applyBorder="1" applyAlignment="1">
      <alignment horizontal="center" vertical="center"/>
    </xf>
    <xf numFmtId="0" fontId="3" fillId="0" borderId="35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45" xfId="0" applyFont="1" applyBorder="1"/>
    <xf numFmtId="0" fontId="3" fillId="0" borderId="19" xfId="0" applyFont="1" applyBorder="1"/>
    <xf numFmtId="0" fontId="3" fillId="0" borderId="19" xfId="0" applyFont="1" applyBorder="1" applyProtection="1">
      <protection locked="0"/>
    </xf>
    <xf numFmtId="0" fontId="6" fillId="0" borderId="46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47" xfId="0" applyFont="1" applyBorder="1" applyProtection="1">
      <protection locked="0"/>
    </xf>
    <xf numFmtId="49" fontId="6" fillId="0" borderId="5" xfId="0" applyNumberFormat="1" applyFont="1" applyBorder="1" applyProtection="1">
      <protection locked="0"/>
    </xf>
    <xf numFmtId="49" fontId="6" fillId="0" borderId="2" xfId="0" applyNumberFormat="1" applyFont="1" applyBorder="1" applyProtection="1">
      <protection locked="0"/>
    </xf>
    <xf numFmtId="49" fontId="6" fillId="0" borderId="4" xfId="0" applyNumberFormat="1" applyFont="1" applyBorder="1" applyProtection="1">
      <protection locked="0"/>
    </xf>
    <xf numFmtId="0" fontId="3" fillId="0" borderId="0" xfId="0" applyFont="1"/>
    <xf numFmtId="0" fontId="3" fillId="0" borderId="50" xfId="0" applyFont="1" applyBorder="1" applyAlignment="1" applyProtection="1">
      <alignment vertical="top" wrapText="1"/>
      <protection locked="0"/>
    </xf>
    <xf numFmtId="0" fontId="3" fillId="0" borderId="51" xfId="0" applyFont="1" applyBorder="1" applyAlignment="1" applyProtection="1">
      <alignment vertical="top" wrapText="1"/>
      <protection locked="0"/>
    </xf>
    <xf numFmtId="0" fontId="3" fillId="0" borderId="52" xfId="0" applyFont="1" applyBorder="1" applyAlignment="1" applyProtection="1">
      <alignment vertical="top" wrapText="1"/>
      <protection locked="0"/>
    </xf>
    <xf numFmtId="0" fontId="3" fillId="0" borderId="53" xfId="0" applyFont="1" applyBorder="1" applyAlignment="1" applyProtection="1">
      <alignment vertical="top" wrapText="1"/>
      <protection locked="0"/>
    </xf>
    <xf numFmtId="0" fontId="3" fillId="0" borderId="54" xfId="0" applyFont="1" applyBorder="1" applyAlignment="1" applyProtection="1">
      <alignment vertical="top" wrapText="1"/>
      <protection locked="0"/>
    </xf>
    <xf numFmtId="0" fontId="3" fillId="0" borderId="55" xfId="0" applyFont="1" applyBorder="1" applyAlignment="1" applyProtection="1">
      <alignment vertical="top" wrapText="1"/>
      <protection locked="0"/>
    </xf>
    <xf numFmtId="0" fontId="9" fillId="0" borderId="50" xfId="0" applyFont="1" applyBorder="1" applyProtection="1">
      <protection locked="0"/>
    </xf>
    <xf numFmtId="0" fontId="9" fillId="0" borderId="51" xfId="0" applyFont="1" applyBorder="1" applyProtection="1">
      <protection locked="0"/>
    </xf>
    <xf numFmtId="0" fontId="9" fillId="0" borderId="52" xfId="0" applyFont="1" applyBorder="1" applyProtection="1">
      <protection locked="0"/>
    </xf>
    <xf numFmtId="0" fontId="9" fillId="0" borderId="53" xfId="0" applyFont="1" applyBorder="1" applyProtection="1">
      <protection locked="0"/>
    </xf>
    <xf numFmtId="0" fontId="9" fillId="0" borderId="54" xfId="0" applyFont="1" applyBorder="1" applyProtection="1">
      <protection locked="0"/>
    </xf>
    <xf numFmtId="0" fontId="9" fillId="0" borderId="55" xfId="0" applyFont="1" applyBorder="1" applyProtection="1"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6" fillId="0" borderId="37" xfId="0" applyFont="1" applyBorder="1" applyAlignment="1" applyProtection="1">
      <alignment horizontal="left"/>
      <protection locked="0"/>
    </xf>
    <xf numFmtId="0" fontId="6" fillId="0" borderId="38" xfId="0" applyFont="1" applyBorder="1" applyAlignment="1" applyProtection="1">
      <alignment horizontal="left"/>
      <protection locked="0"/>
    </xf>
    <xf numFmtId="0" fontId="6" fillId="0" borderId="39" xfId="0" applyFont="1" applyBorder="1" applyAlignment="1" applyProtection="1">
      <alignment horizontal="left"/>
      <protection locked="0"/>
    </xf>
    <xf numFmtId="49" fontId="6" fillId="0" borderId="37" xfId="0" applyNumberFormat="1" applyFont="1" applyBorder="1" applyAlignment="1" applyProtection="1">
      <alignment horizontal="left"/>
      <protection locked="0"/>
    </xf>
    <xf numFmtId="49" fontId="6" fillId="0" borderId="38" xfId="0" applyNumberFormat="1" applyFont="1" applyBorder="1" applyAlignment="1" applyProtection="1">
      <alignment horizontal="left"/>
      <protection locked="0"/>
    </xf>
    <xf numFmtId="49" fontId="6" fillId="0" borderId="39" xfId="0" applyNumberFormat="1" applyFont="1" applyBorder="1" applyAlignment="1" applyProtection="1">
      <alignment horizontal="left"/>
      <protection locked="0"/>
    </xf>
    <xf numFmtId="49" fontId="7" fillId="0" borderId="37" xfId="0" applyNumberFormat="1" applyFont="1" applyBorder="1" applyAlignment="1">
      <alignment horizontal="center"/>
    </xf>
    <xf numFmtId="49" fontId="7" fillId="0" borderId="38" xfId="0" applyNumberFormat="1" applyFont="1" applyBorder="1" applyAlignment="1">
      <alignment horizontal="center"/>
    </xf>
    <xf numFmtId="49" fontId="7" fillId="0" borderId="39" xfId="0" applyNumberFormat="1" applyFont="1" applyBorder="1" applyAlignment="1">
      <alignment horizontal="center"/>
    </xf>
    <xf numFmtId="176" fontId="6" fillId="0" borderId="40" xfId="0" applyNumberFormat="1" applyFont="1" applyBorder="1" applyAlignment="1">
      <alignment horizontal="right" vertical="center" shrinkToFit="1"/>
    </xf>
    <xf numFmtId="0" fontId="0" fillId="0" borderId="40" xfId="0" applyBorder="1" applyAlignment="1">
      <alignment horizontal="right" vertical="center" shrinkToFit="1"/>
    </xf>
    <xf numFmtId="176" fontId="6" fillId="0" borderId="2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58" xfId="0" applyBorder="1" applyAlignment="1">
      <alignment horizontal="right" vertical="center" shrinkToFit="1"/>
    </xf>
    <xf numFmtId="176" fontId="6" fillId="0" borderId="59" xfId="0" applyNumberFormat="1" applyFont="1" applyBorder="1" applyAlignment="1">
      <alignment horizontal="right" vertical="center" shrinkToFit="1"/>
    </xf>
    <xf numFmtId="0" fontId="0" fillId="0" borderId="59" xfId="0" applyBorder="1" applyAlignment="1">
      <alignment horizontal="right"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38" fontId="3" fillId="0" borderId="6" xfId="1" applyFont="1" applyBorder="1" applyAlignment="1" applyProtection="1">
      <protection locked="0"/>
    </xf>
    <xf numFmtId="38" fontId="3" fillId="0" borderId="3" xfId="1" applyFont="1" applyBorder="1" applyAlignment="1" applyProtection="1">
      <protection locked="0"/>
    </xf>
    <xf numFmtId="0" fontId="0" fillId="0" borderId="3" xfId="0" applyBorder="1"/>
    <xf numFmtId="0" fontId="0" fillId="0" borderId="7" xfId="0" applyBorder="1"/>
    <xf numFmtId="38" fontId="3" fillId="0" borderId="30" xfId="1" applyFont="1" applyBorder="1" applyAlignment="1" applyProtection="1">
      <protection locked="0"/>
    </xf>
    <xf numFmtId="38" fontId="3" fillId="0" borderId="31" xfId="1" applyFont="1" applyBorder="1" applyAlignment="1" applyProtection="1">
      <protection locked="0"/>
    </xf>
    <xf numFmtId="0" fontId="0" fillId="0" borderId="31" xfId="0" applyBorder="1"/>
    <xf numFmtId="0" fontId="0" fillId="0" borderId="32" xfId="0" applyBorder="1"/>
    <xf numFmtId="176" fontId="6" fillId="0" borderId="5" xfId="0" applyNumberFormat="1" applyFont="1" applyBorder="1" applyAlignment="1">
      <alignment horizontal="right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15" fillId="0" borderId="10" xfId="0" applyNumberFormat="1" applyFont="1" applyBorder="1" applyAlignment="1">
      <alignment horizontal="center" vertical="center" shrinkToFit="1"/>
    </xf>
    <xf numFmtId="176" fontId="6" fillId="0" borderId="10" xfId="0" applyNumberFormat="1" applyFont="1" applyBorder="1" applyAlignment="1">
      <alignment horizontal="right" vertical="center" shrinkToFit="1"/>
    </xf>
    <xf numFmtId="176" fontId="15" fillId="0" borderId="10" xfId="0" applyNumberFormat="1" applyFont="1" applyBorder="1" applyAlignment="1">
      <alignment horizontal="right" shrinkToFit="1"/>
    </xf>
    <xf numFmtId="176" fontId="15" fillId="0" borderId="10" xfId="0" applyNumberFormat="1" applyFont="1" applyBorder="1" applyAlignment="1">
      <alignment shrinkToFit="1"/>
    </xf>
    <xf numFmtId="49" fontId="6" fillId="0" borderId="0" xfId="0" applyNumberFormat="1" applyFont="1" applyAlignment="1">
      <alignment horizontal="center" vertical="center" shrinkToFit="1"/>
    </xf>
    <xf numFmtId="49" fontId="15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176" fontId="15" fillId="0" borderId="0" xfId="0" applyNumberFormat="1" applyFont="1" applyAlignment="1">
      <alignment horizontal="right" shrinkToFit="1"/>
    </xf>
    <xf numFmtId="176" fontId="15" fillId="0" borderId="0" xfId="0" applyNumberFormat="1" applyFont="1" applyAlignment="1">
      <alignment shrinkToFit="1"/>
    </xf>
    <xf numFmtId="49" fontId="6" fillId="0" borderId="16" xfId="0" applyNumberFormat="1" applyFont="1" applyBorder="1" applyAlignment="1">
      <alignment horizontal="center" vertical="center" shrinkToFit="1"/>
    </xf>
    <xf numFmtId="49" fontId="15" fillId="0" borderId="17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shrinkToFit="1"/>
    </xf>
    <xf numFmtId="49" fontId="3" fillId="0" borderId="29" xfId="0" applyNumberFormat="1" applyFont="1" applyBorder="1" applyAlignment="1" applyProtection="1">
      <alignment horizontal="center" shrinkToFit="1"/>
      <protection locked="0"/>
    </xf>
    <xf numFmtId="49" fontId="3" fillId="0" borderId="8" xfId="0" applyNumberFormat="1" applyFont="1" applyBorder="1" applyAlignment="1" applyProtection="1">
      <alignment horizontal="center" shrinkToFit="1"/>
      <protection locked="0"/>
    </xf>
    <xf numFmtId="0" fontId="0" fillId="0" borderId="8" xfId="0" applyBorder="1" applyAlignment="1">
      <alignment shrinkToFit="1"/>
    </xf>
    <xf numFmtId="0" fontId="0" fillId="0" borderId="27" xfId="0" applyBorder="1" applyAlignment="1">
      <alignment shrinkToFit="1"/>
    </xf>
    <xf numFmtId="38" fontId="3" fillId="0" borderId="29" xfId="1" applyFont="1" applyBorder="1" applyAlignment="1" applyProtection="1">
      <protection locked="0"/>
    </xf>
    <xf numFmtId="38" fontId="3" fillId="0" borderId="8" xfId="1" applyFont="1" applyBorder="1" applyAlignment="1" applyProtection="1">
      <protection locked="0"/>
    </xf>
    <xf numFmtId="0" fontId="0" fillId="0" borderId="8" xfId="0" applyBorder="1"/>
    <xf numFmtId="0" fontId="0" fillId="0" borderId="27" xfId="0" applyBorder="1"/>
    <xf numFmtId="0" fontId="3" fillId="0" borderId="5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shrinkToFit="1"/>
    </xf>
    <xf numFmtId="0" fontId="0" fillId="0" borderId="4" xfId="0" applyBorder="1" applyAlignment="1">
      <alignment shrinkToFit="1"/>
    </xf>
    <xf numFmtId="38" fontId="3" fillId="0" borderId="7" xfId="1" applyFont="1" applyBorder="1" applyAlignment="1" applyProtection="1">
      <protection locked="0"/>
    </xf>
    <xf numFmtId="38" fontId="3" fillId="0" borderId="32" xfId="1" applyFont="1" applyBorder="1" applyAlignment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26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29" xfId="0" applyFont="1" applyBorder="1" applyProtection="1">
      <protection locked="0"/>
    </xf>
    <xf numFmtId="38" fontId="3" fillId="0" borderId="27" xfId="1" applyFont="1" applyBorder="1" applyAlignment="1" applyProtection="1"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11" fillId="0" borderId="1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109855</xdr:colOff>
      <xdr:row>53</xdr:row>
      <xdr:rowOff>0</xdr:rowOff>
    </xdr:from>
    <xdr:to>
      <xdr:col>30</xdr:col>
      <xdr:colOff>132068</xdr:colOff>
      <xdr:row>53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000-000001180000}"/>
            </a:ext>
          </a:extLst>
        </xdr:cNvPr>
        <xdr:cNvSpPr txBox="1">
          <a:spLocks noChangeArrowheads="1"/>
        </xdr:cNvSpPr>
      </xdr:nvSpPr>
      <xdr:spPr bwMode="auto">
        <a:xfrm>
          <a:off x="4527550" y="8483600"/>
          <a:ext cx="1117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改訂前情報</a:t>
          </a:r>
        </a:p>
      </xdr:txBody>
    </xdr:sp>
    <xdr:clientData/>
  </xdr:twoCellAnchor>
  <xdr:twoCellAnchor>
    <xdr:from>
      <xdr:col>36</xdr:col>
      <xdr:colOff>129540</xdr:colOff>
      <xdr:row>4</xdr:row>
      <xdr:rowOff>7620</xdr:rowOff>
    </xdr:from>
    <xdr:to>
      <xdr:col>54</xdr:col>
      <xdr:colOff>0</xdr:colOff>
      <xdr:row>8</xdr:row>
      <xdr:rowOff>175260</xdr:rowOff>
    </xdr:to>
    <xdr:grpSp>
      <xdr:nvGrpSpPr>
        <xdr:cNvPr id="6427" name="Group 2">
          <a:extLst>
            <a:ext uri="{FF2B5EF4-FFF2-40B4-BE49-F238E27FC236}">
              <a16:creationId xmlns:a16="http://schemas.microsoft.com/office/drawing/2014/main" id="{00000000-0008-0000-0000-00001B190000}"/>
            </a:ext>
          </a:extLst>
        </xdr:cNvPr>
        <xdr:cNvGrpSpPr>
          <a:grpSpLocks/>
        </xdr:cNvGrpSpPr>
      </xdr:nvGrpSpPr>
      <xdr:grpSpPr bwMode="auto">
        <a:xfrm>
          <a:off x="6698615" y="661670"/>
          <a:ext cx="3294698" cy="842328"/>
          <a:chOff x="743" y="62"/>
          <a:chExt cx="376" cy="90"/>
        </a:xfrm>
      </xdr:grpSpPr>
      <xdr:sp macro="" textlink="">
        <xdr:nvSpPr>
          <xdr:cNvPr id="6429" name="Rectangle 3">
            <a:extLst>
              <a:ext uri="{FF2B5EF4-FFF2-40B4-BE49-F238E27FC236}">
                <a16:creationId xmlns:a16="http://schemas.microsoft.com/office/drawing/2014/main" id="{00000000-0008-0000-0000-00001D190000}"/>
              </a:ext>
            </a:extLst>
          </xdr:cNvPr>
          <xdr:cNvSpPr>
            <a:spLocks noChangeArrowheads="1"/>
          </xdr:cNvSpPr>
        </xdr:nvSpPr>
        <xdr:spPr bwMode="auto">
          <a:xfrm>
            <a:off x="743" y="100"/>
            <a:ext cx="376" cy="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148" name="Rectangle 4">
            <a:extLst>
              <a:ext uri="{FF2B5EF4-FFF2-40B4-BE49-F238E27FC236}">
                <a16:creationId xmlns:a16="http://schemas.microsoft.com/office/drawing/2014/main" id="{00000000-0008-0000-0000-000004180000}"/>
              </a:ext>
            </a:extLst>
          </xdr:cNvPr>
          <xdr:cNvSpPr>
            <a:spLocks noChangeArrowheads="1"/>
          </xdr:cNvSpPr>
        </xdr:nvSpPr>
        <xdr:spPr bwMode="auto">
          <a:xfrm>
            <a:off x="743" y="62"/>
            <a:ext cx="376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検　　　印</a:t>
            </a:r>
          </a:p>
        </xdr:txBody>
      </xdr:sp>
      <xdr:sp macro="" textlink="">
        <xdr:nvSpPr>
          <xdr:cNvPr id="6149" name="Rectangle 5">
            <a:extLst>
              <a:ext uri="{FF2B5EF4-FFF2-40B4-BE49-F238E27FC236}">
                <a16:creationId xmlns:a16="http://schemas.microsoft.com/office/drawing/2014/main" id="{00000000-0008-0000-0000-000005180000}"/>
              </a:ext>
            </a:extLst>
          </xdr:cNvPr>
          <xdr:cNvSpPr>
            <a:spLocks noChangeArrowheads="1"/>
          </xdr:cNvSpPr>
        </xdr:nvSpPr>
        <xdr:spPr bwMode="auto">
          <a:xfrm>
            <a:off x="805" y="81"/>
            <a:ext cx="6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6432" name="Line 6">
            <a:extLst>
              <a:ext uri="{FF2B5EF4-FFF2-40B4-BE49-F238E27FC236}">
                <a16:creationId xmlns:a16="http://schemas.microsoft.com/office/drawing/2014/main" id="{00000000-0008-0000-0000-0000201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867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33" name="Line 7">
            <a:extLst>
              <a:ext uri="{FF2B5EF4-FFF2-40B4-BE49-F238E27FC236}">
                <a16:creationId xmlns:a16="http://schemas.microsoft.com/office/drawing/2014/main" id="{00000000-0008-0000-0000-0000211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30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34" name="Line 8">
            <a:extLst>
              <a:ext uri="{FF2B5EF4-FFF2-40B4-BE49-F238E27FC236}">
                <a16:creationId xmlns:a16="http://schemas.microsoft.com/office/drawing/2014/main" id="{00000000-0008-0000-0000-0000221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93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35" name="Line 9">
            <a:extLst>
              <a:ext uri="{FF2B5EF4-FFF2-40B4-BE49-F238E27FC236}">
                <a16:creationId xmlns:a16="http://schemas.microsoft.com/office/drawing/2014/main" id="{00000000-0008-0000-0000-0000231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56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4" name="Rectangle 10">
            <a:extLst>
              <a:ext uri="{FF2B5EF4-FFF2-40B4-BE49-F238E27FC236}">
                <a16:creationId xmlns:a16="http://schemas.microsoft.com/office/drawing/2014/main" id="{00000000-0008-0000-0000-00000A180000}"/>
              </a:ext>
            </a:extLst>
          </xdr:cNvPr>
          <xdr:cNvSpPr>
            <a:spLocks noChangeArrowheads="1"/>
          </xdr:cNvSpPr>
        </xdr:nvSpPr>
        <xdr:spPr bwMode="auto">
          <a:xfrm>
            <a:off x="867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6155" name="Rectangle 11">
            <a:extLst>
              <a:ext uri="{FF2B5EF4-FFF2-40B4-BE49-F238E27FC236}">
                <a16:creationId xmlns:a16="http://schemas.microsoft.com/office/drawing/2014/main" id="{00000000-0008-0000-0000-00000B180000}"/>
              </a:ext>
            </a:extLst>
          </xdr:cNvPr>
          <xdr:cNvSpPr>
            <a:spLocks noChangeArrowheads="1"/>
          </xdr:cNvSpPr>
        </xdr:nvSpPr>
        <xdr:spPr bwMode="auto">
          <a:xfrm>
            <a:off x="930" y="81"/>
            <a:ext cx="64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6156" name="Rectangle 12">
            <a:extLst>
              <a:ext uri="{FF2B5EF4-FFF2-40B4-BE49-F238E27FC236}">
                <a16:creationId xmlns:a16="http://schemas.microsoft.com/office/drawing/2014/main" id="{00000000-0008-0000-0000-00000C180000}"/>
              </a:ext>
            </a:extLst>
          </xdr:cNvPr>
          <xdr:cNvSpPr>
            <a:spLocks noChangeArrowheads="1"/>
          </xdr:cNvSpPr>
        </xdr:nvSpPr>
        <xdr:spPr bwMode="auto">
          <a:xfrm>
            <a:off x="993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6157" name="Rectangle 13">
            <a:extLst>
              <a:ext uri="{FF2B5EF4-FFF2-40B4-BE49-F238E27FC236}">
                <a16:creationId xmlns:a16="http://schemas.microsoft.com/office/drawing/2014/main" id="{00000000-0008-0000-0000-00000D180000}"/>
              </a:ext>
            </a:extLst>
          </xdr:cNvPr>
          <xdr:cNvSpPr>
            <a:spLocks noChangeArrowheads="1"/>
          </xdr:cNvSpPr>
        </xdr:nvSpPr>
        <xdr:spPr bwMode="auto">
          <a:xfrm>
            <a:off x="1056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  <xdr:sp macro="" textlink="">
        <xdr:nvSpPr>
          <xdr:cNvPr id="6158" name="Rectangle 14">
            <a:extLst>
              <a:ext uri="{FF2B5EF4-FFF2-40B4-BE49-F238E27FC236}">
                <a16:creationId xmlns:a16="http://schemas.microsoft.com/office/drawing/2014/main" id="{00000000-0008-0000-0000-00000E180000}"/>
              </a:ext>
            </a:extLst>
          </xdr:cNvPr>
          <xdr:cNvSpPr>
            <a:spLocks noChangeArrowheads="1"/>
          </xdr:cNvSpPr>
        </xdr:nvSpPr>
        <xdr:spPr bwMode="auto">
          <a:xfrm>
            <a:off x="743" y="81"/>
            <a:ext cx="6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6441" name="Line 15">
            <a:extLst>
              <a:ext uri="{FF2B5EF4-FFF2-40B4-BE49-F238E27FC236}">
                <a16:creationId xmlns:a16="http://schemas.microsoft.com/office/drawing/2014/main" id="{00000000-0008-0000-0000-0000291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805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34925</xdr:colOff>
      <xdr:row>1</xdr:row>
      <xdr:rowOff>34925</xdr:rowOff>
    </xdr:from>
    <xdr:to>
      <xdr:col>39</xdr:col>
      <xdr:colOff>46362</xdr:colOff>
      <xdr:row>2</xdr:row>
      <xdr:rowOff>75067</xdr:rowOff>
    </xdr:to>
    <xdr:sp macro="" textlink="">
      <xdr:nvSpPr>
        <xdr:cNvPr id="6160" name="Text Box 16">
          <a:extLst>
            <a:ext uri="{FF2B5EF4-FFF2-40B4-BE49-F238E27FC236}">
              <a16:creationId xmlns:a16="http://schemas.microsoft.com/office/drawing/2014/main" id="{00000000-0008-0000-0000-000010180000}"/>
            </a:ext>
          </a:extLst>
        </xdr:cNvPr>
        <xdr:cNvSpPr txBox="1">
          <a:spLocks noChangeArrowheads="1"/>
        </xdr:cNvSpPr>
      </xdr:nvSpPr>
      <xdr:spPr bwMode="auto">
        <a:xfrm>
          <a:off x="2787650" y="196850"/>
          <a:ext cx="4438650" cy="311150"/>
        </a:xfrm>
        <a:prstGeom prst="rect">
          <a:avLst/>
        </a:prstGeom>
        <a:noFill/>
        <a:ln>
          <a:noFill/>
        </a:ln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納　品　書　・ 出　来　高　確　認　書　（請　求　書）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47"/>
  <sheetViews>
    <sheetView showGridLines="0" tabSelected="1" zoomScale="120" zoomScaleNormal="120" workbookViewId="0">
      <selection activeCell="B3" sqref="B3"/>
    </sheetView>
  </sheetViews>
  <sheetFormatPr defaultColWidth="9" defaultRowHeight="13" x14ac:dyDescent="0.2"/>
  <cols>
    <col min="1" max="49" width="2.6328125" style="1" customWidth="1"/>
    <col min="50" max="50" width="2.81640625" style="1" customWidth="1"/>
    <col min="51" max="51" width="2.6328125" style="1" customWidth="1"/>
    <col min="52" max="52" width="2.81640625" style="1" customWidth="1"/>
    <col min="53" max="53" width="2.6328125" style="1" customWidth="1"/>
    <col min="54" max="54" width="4.08984375" style="1" customWidth="1"/>
    <col min="55" max="58" width="2.6328125" style="1" customWidth="1"/>
    <col min="59" max="16384" width="9" style="1"/>
  </cols>
  <sheetData>
    <row r="1" spans="1:54" ht="13.5" thickBot="1" x14ac:dyDescent="0.25"/>
    <row r="2" spans="1:54" ht="20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148" t="s">
        <v>16</v>
      </c>
      <c r="AR2" s="149"/>
      <c r="AS2" s="149"/>
      <c r="AT2" s="149"/>
      <c r="AU2" s="150"/>
      <c r="AV2" s="150"/>
      <c r="AW2" s="28" t="s">
        <v>17</v>
      </c>
      <c r="AX2" s="45"/>
      <c r="AY2" s="28" t="s">
        <v>18</v>
      </c>
      <c r="AZ2" s="45"/>
      <c r="BA2" s="29" t="s">
        <v>19</v>
      </c>
    </row>
    <row r="3" spans="1:54" ht="14.5" thickTop="1" x14ac:dyDescent="0.2">
      <c r="B3" s="4" t="s">
        <v>0</v>
      </c>
    </row>
    <row r="4" spans="1:54" ht="3" customHeight="1" thickBot="1" x14ac:dyDescent="0.25">
      <c r="B4" s="4"/>
    </row>
    <row r="5" spans="1:54" ht="13.5" thickTop="1" x14ac:dyDescent="0.2">
      <c r="B5" s="31" t="s">
        <v>26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3"/>
      <c r="V5" s="34" t="s">
        <v>21</v>
      </c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5"/>
    </row>
    <row r="6" spans="1:54" x14ac:dyDescent="0.2">
      <c r="B6" s="36"/>
      <c r="C6" s="158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60"/>
      <c r="Q6" s="56"/>
      <c r="U6" s="6"/>
      <c r="V6" s="30"/>
      <c r="Y6" s="57"/>
      <c r="Z6" s="57"/>
      <c r="AA6" s="57"/>
      <c r="AB6" s="57"/>
      <c r="AC6" s="57"/>
      <c r="AD6" s="57"/>
      <c r="AE6" s="57"/>
      <c r="AF6" s="57"/>
      <c r="AG6" s="57"/>
      <c r="AH6" s="37"/>
    </row>
    <row r="7" spans="1:54" ht="14" x14ac:dyDescent="0.2">
      <c r="B7" s="38"/>
      <c r="C7" s="161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3"/>
      <c r="Q7" s="56"/>
      <c r="U7" s="6"/>
      <c r="V7" s="47" t="s">
        <v>22</v>
      </c>
      <c r="W7" s="3"/>
      <c r="X7" s="3"/>
      <c r="Y7" s="173"/>
      <c r="Z7" s="174"/>
      <c r="AA7" s="174"/>
      <c r="AB7" s="174"/>
      <c r="AC7" s="174"/>
      <c r="AD7" s="174"/>
      <c r="AE7" s="174"/>
      <c r="AF7" s="174"/>
      <c r="AG7" s="175"/>
      <c r="AH7" s="37"/>
    </row>
    <row r="8" spans="1:54" x14ac:dyDescent="0.2">
      <c r="B8" s="39" t="s">
        <v>25</v>
      </c>
      <c r="U8" s="6"/>
      <c r="V8" s="47" t="s">
        <v>27</v>
      </c>
      <c r="W8" s="3"/>
      <c r="X8" s="3"/>
      <c r="Y8" s="173"/>
      <c r="Z8" s="174"/>
      <c r="AA8" s="174"/>
      <c r="AB8" s="174"/>
      <c r="AC8" s="174"/>
      <c r="AD8" s="174"/>
      <c r="AE8" s="174"/>
      <c r="AF8" s="174"/>
      <c r="AG8" s="175"/>
      <c r="AH8" s="37"/>
    </row>
    <row r="9" spans="1:54" ht="14.25" customHeight="1" x14ac:dyDescent="0.2">
      <c r="B9" s="38"/>
      <c r="C9" s="164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6"/>
      <c r="U9" s="6"/>
      <c r="V9" s="47" t="s">
        <v>28</v>
      </c>
      <c r="W9" s="3"/>
      <c r="X9" s="3"/>
      <c r="Y9" s="173"/>
      <c r="Z9" s="174"/>
      <c r="AA9" s="174"/>
      <c r="AB9" s="174"/>
      <c r="AC9" s="174"/>
      <c r="AD9" s="174"/>
      <c r="AE9" s="174"/>
      <c r="AF9" s="174"/>
      <c r="AG9" s="175"/>
      <c r="AH9" s="37"/>
    </row>
    <row r="10" spans="1:54" ht="14.25" customHeight="1" x14ac:dyDescent="0.2">
      <c r="B10" s="38"/>
      <c r="C10" s="167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9"/>
      <c r="Q10" s="1" t="s">
        <v>20</v>
      </c>
      <c r="U10" s="6"/>
      <c r="V10" s="46" t="s">
        <v>23</v>
      </c>
      <c r="Y10" s="176"/>
      <c r="Z10" s="177"/>
      <c r="AA10" s="177"/>
      <c r="AB10" s="177"/>
      <c r="AC10" s="177"/>
      <c r="AD10" s="177"/>
      <c r="AE10" s="177"/>
      <c r="AF10" s="177"/>
      <c r="AG10" s="178"/>
      <c r="AH10" s="37"/>
    </row>
    <row r="11" spans="1:54" ht="3" customHeight="1" x14ac:dyDescent="0.2">
      <c r="B11" s="38"/>
      <c r="U11" s="6"/>
      <c r="V11" s="46"/>
      <c r="Y11" s="13"/>
      <c r="Z11" s="13"/>
      <c r="AA11" s="13"/>
      <c r="AB11" s="13"/>
      <c r="AC11" s="13"/>
      <c r="AD11" s="13"/>
      <c r="AE11" s="13"/>
      <c r="AF11" s="13"/>
      <c r="AG11" s="13"/>
      <c r="AH11" s="37"/>
    </row>
    <row r="12" spans="1:54" x14ac:dyDescent="0.2">
      <c r="B12" s="61" t="s">
        <v>56</v>
      </c>
      <c r="C12" s="58"/>
      <c r="D12" s="59"/>
      <c r="E12" s="59"/>
      <c r="F12" s="179"/>
      <c r="G12" s="180"/>
      <c r="H12" s="180"/>
      <c r="I12" s="181"/>
      <c r="J12" s="62" t="s">
        <v>59</v>
      </c>
      <c r="L12" s="60"/>
      <c r="M12" s="60"/>
      <c r="N12" s="60"/>
      <c r="O12" s="117"/>
      <c r="P12" s="118"/>
      <c r="Q12" s="118"/>
      <c r="R12" s="118"/>
      <c r="S12" s="118"/>
      <c r="T12" s="119"/>
      <c r="U12" s="258" t="s">
        <v>32</v>
      </c>
      <c r="V12" s="46" t="s">
        <v>24</v>
      </c>
      <c r="Y12" s="173"/>
      <c r="Z12" s="174"/>
      <c r="AA12" s="174"/>
      <c r="AB12" s="174"/>
      <c r="AC12" s="174"/>
      <c r="AD12" s="174"/>
      <c r="AE12" s="174"/>
      <c r="AF12" s="174"/>
      <c r="AG12" s="175"/>
      <c r="AH12" s="37"/>
      <c r="AN12" s="157" t="s">
        <v>29</v>
      </c>
      <c r="AO12" s="157"/>
      <c r="AP12" s="157"/>
      <c r="AQ12" s="157"/>
      <c r="AR12" s="170"/>
      <c r="AS12" s="171"/>
      <c r="AT12" s="171"/>
      <c r="AU12" s="171"/>
      <c r="AV12" s="171"/>
      <c r="AW12" s="171"/>
      <c r="AX12" s="171"/>
      <c r="AY12" s="171"/>
      <c r="AZ12" s="171"/>
      <c r="BA12" s="172"/>
      <c r="BB12" s="1" t="s">
        <v>32</v>
      </c>
    </row>
    <row r="13" spans="1:54" ht="3" customHeight="1" thickBot="1" x14ac:dyDescent="0.25">
      <c r="B13" s="40"/>
      <c r="C13" s="41"/>
      <c r="D13" s="17"/>
      <c r="E13" s="17"/>
      <c r="F13" s="17"/>
      <c r="G13" s="17"/>
      <c r="H13" s="17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2"/>
      <c r="V13" s="44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3"/>
    </row>
    <row r="14" spans="1:54" ht="7.5" customHeight="1" thickTop="1" thickBot="1" x14ac:dyDescent="0.25"/>
    <row r="15" spans="1:54" ht="13.5" thickTop="1" x14ac:dyDescent="0.2">
      <c r="B15" s="18" t="s">
        <v>1</v>
      </c>
      <c r="C15" s="19"/>
      <c r="D15" s="19"/>
      <c r="E15" s="20"/>
      <c r="F15" s="136"/>
      <c r="G15" s="137"/>
      <c r="H15" s="137"/>
      <c r="I15" s="137"/>
      <c r="J15" s="137"/>
      <c r="K15" s="137"/>
      <c r="L15" s="137"/>
      <c r="M15" s="137"/>
      <c r="N15" s="138"/>
      <c r="O15" s="21" t="s">
        <v>2</v>
      </c>
      <c r="P15" s="22"/>
      <c r="Q15" s="22"/>
      <c r="R15" s="23"/>
      <c r="S15" s="95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7"/>
      <c r="AI15" s="13"/>
      <c r="AK15" s="10" t="s">
        <v>42</v>
      </c>
      <c r="AL15" s="7"/>
      <c r="AM15" s="7"/>
      <c r="AN15" s="11"/>
      <c r="AO15" s="101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3"/>
    </row>
    <row r="16" spans="1:54" x14ac:dyDescent="0.2">
      <c r="B16" s="24" t="s">
        <v>4</v>
      </c>
      <c r="C16" s="7"/>
      <c r="D16" s="7"/>
      <c r="E16" s="11"/>
      <c r="F16" s="154"/>
      <c r="G16" s="155"/>
      <c r="H16" s="155"/>
      <c r="I16" s="156"/>
      <c r="J16" s="7" t="s">
        <v>5</v>
      </c>
      <c r="K16" s="7"/>
      <c r="L16" s="11"/>
      <c r="M16" s="134" t="s">
        <v>15</v>
      </c>
      <c r="N16" s="135"/>
      <c r="O16" s="10" t="s">
        <v>6</v>
      </c>
      <c r="P16" s="7"/>
      <c r="Q16" s="7"/>
      <c r="R16" s="11"/>
      <c r="S16" s="98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100"/>
      <c r="AI16" s="13"/>
      <c r="AK16" s="10"/>
      <c r="AL16" s="7"/>
      <c r="AM16" s="7"/>
      <c r="AN16" s="11"/>
      <c r="AO16" s="101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3"/>
    </row>
    <row r="17" spans="2:54" ht="13.5" customHeight="1" thickBot="1" x14ac:dyDescent="0.25">
      <c r="B17" s="25" t="s">
        <v>7</v>
      </c>
      <c r="C17" s="26"/>
      <c r="D17" s="26"/>
      <c r="E17" s="27"/>
      <c r="F17" s="151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3"/>
      <c r="AI17" s="13"/>
      <c r="AK17" s="10" t="s">
        <v>3</v>
      </c>
      <c r="AL17" s="7"/>
      <c r="AM17" s="7"/>
      <c r="AN17" s="11"/>
      <c r="AO17" s="101" t="s">
        <v>43</v>
      </c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3"/>
    </row>
    <row r="18" spans="2:54" ht="13.5" customHeight="1" thickTop="1" x14ac:dyDescent="0.2">
      <c r="B18" s="50"/>
      <c r="C18" s="50"/>
      <c r="D18" s="50"/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13"/>
      <c r="AJ18" s="50"/>
      <c r="AK18" s="50"/>
      <c r="AL18" s="50"/>
      <c r="AM18" s="50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2:54" ht="9" customHeight="1" thickBot="1" x14ac:dyDescent="0.25"/>
    <row r="20" spans="2:54" ht="13.5" customHeight="1" thickTop="1" x14ac:dyDescent="0.2">
      <c r="B20" s="105" t="s">
        <v>37</v>
      </c>
      <c r="C20" s="106"/>
      <c r="D20" s="106"/>
      <c r="E20" s="106"/>
      <c r="F20" s="106"/>
      <c r="G20" s="106"/>
      <c r="H20" s="106"/>
      <c r="I20" s="106"/>
      <c r="J20" s="106"/>
      <c r="K20" s="107"/>
      <c r="L20" s="111" t="str">
        <f>IF(SUM(AR24:AX39)=0,"",SUM(AR24:AX39))</f>
        <v/>
      </c>
      <c r="M20" s="112"/>
      <c r="N20" s="112"/>
      <c r="O20" s="112"/>
      <c r="P20" s="112"/>
      <c r="Q20" s="113"/>
      <c r="S20" s="104" t="s">
        <v>57</v>
      </c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</row>
    <row r="21" spans="2:54" ht="13.5" customHeight="1" thickBot="1" x14ac:dyDescent="0.25">
      <c r="B21" s="108"/>
      <c r="C21" s="109"/>
      <c r="D21" s="109"/>
      <c r="E21" s="109"/>
      <c r="F21" s="109"/>
      <c r="G21" s="109"/>
      <c r="H21" s="109"/>
      <c r="I21" s="109"/>
      <c r="J21" s="109"/>
      <c r="K21" s="110"/>
      <c r="L21" s="114"/>
      <c r="M21" s="115"/>
      <c r="N21" s="115"/>
      <c r="O21" s="115"/>
      <c r="P21" s="115"/>
      <c r="Q21" s="116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</row>
    <row r="22" spans="2:54" ht="9" customHeight="1" thickTop="1" thickBot="1" x14ac:dyDescent="0.25"/>
    <row r="23" spans="2:54" s="52" customFormat="1" ht="27" customHeight="1" thickTop="1" x14ac:dyDescent="0.2">
      <c r="B23" s="139" t="s">
        <v>38</v>
      </c>
      <c r="C23" s="93"/>
      <c r="D23" s="93"/>
      <c r="E23" s="93"/>
      <c r="F23" s="93"/>
      <c r="G23" s="93"/>
      <c r="H23" s="93"/>
      <c r="I23" s="93"/>
      <c r="J23" s="93"/>
      <c r="K23" s="90"/>
      <c r="L23" s="90"/>
      <c r="M23" s="91"/>
      <c r="N23" s="92" t="s">
        <v>39</v>
      </c>
      <c r="O23" s="93"/>
      <c r="P23" s="93"/>
      <c r="Q23" s="93"/>
      <c r="R23" s="93"/>
      <c r="S23" s="91"/>
      <c r="T23" s="92" t="s">
        <v>54</v>
      </c>
      <c r="U23" s="93"/>
      <c r="V23" s="93"/>
      <c r="W23" s="93"/>
      <c r="X23" s="91"/>
      <c r="Y23" s="92" t="s">
        <v>8</v>
      </c>
      <c r="Z23" s="93"/>
      <c r="AA23" s="91"/>
      <c r="AB23" s="92" t="s">
        <v>55</v>
      </c>
      <c r="AC23" s="93"/>
      <c r="AD23" s="93"/>
      <c r="AE23" s="93"/>
      <c r="AF23" s="91"/>
      <c r="AG23" s="92" t="s">
        <v>58</v>
      </c>
      <c r="AH23" s="93"/>
      <c r="AI23" s="93"/>
      <c r="AJ23" s="93"/>
      <c r="AK23" s="93"/>
      <c r="AL23" s="90"/>
      <c r="AM23" s="91"/>
      <c r="AN23" s="88" t="s">
        <v>36</v>
      </c>
      <c r="AO23" s="89"/>
      <c r="AP23" s="90"/>
      <c r="AQ23" s="91"/>
      <c r="AR23" s="92" t="s">
        <v>9</v>
      </c>
      <c r="AS23" s="93"/>
      <c r="AT23" s="93"/>
      <c r="AU23" s="93"/>
      <c r="AV23" s="93"/>
      <c r="AW23" s="90"/>
      <c r="AX23" s="91"/>
      <c r="AY23" s="92" t="s">
        <v>10</v>
      </c>
      <c r="AZ23" s="93"/>
      <c r="BA23" s="93"/>
      <c r="BB23" s="94"/>
    </row>
    <row r="24" spans="2:54" ht="12.75" customHeight="1" x14ac:dyDescent="0.2">
      <c r="B24" s="140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2"/>
      <c r="N24" s="146"/>
      <c r="O24" s="141"/>
      <c r="P24" s="141"/>
      <c r="Q24" s="141"/>
      <c r="R24" s="141"/>
      <c r="S24" s="142"/>
      <c r="T24" s="193"/>
      <c r="U24" s="194"/>
      <c r="V24" s="194"/>
      <c r="W24" s="194"/>
      <c r="X24" s="242"/>
      <c r="Y24" s="244"/>
      <c r="Z24" s="245"/>
      <c r="AA24" s="246"/>
      <c r="AB24" s="193"/>
      <c r="AC24" s="194"/>
      <c r="AD24" s="194"/>
      <c r="AE24" s="194"/>
      <c r="AF24" s="242"/>
      <c r="AG24" s="193"/>
      <c r="AH24" s="194"/>
      <c r="AI24" s="194"/>
      <c r="AJ24" s="194"/>
      <c r="AK24" s="194"/>
      <c r="AL24" s="194"/>
      <c r="AM24" s="242"/>
      <c r="AN24" s="80"/>
      <c r="AO24" s="81"/>
      <c r="AP24" s="82"/>
      <c r="AQ24" s="83"/>
      <c r="AR24" s="193"/>
      <c r="AS24" s="194"/>
      <c r="AT24" s="194"/>
      <c r="AU24" s="194"/>
      <c r="AV24" s="194"/>
      <c r="AW24" s="195"/>
      <c r="AX24" s="196"/>
      <c r="AY24" s="63" t="s">
        <v>11</v>
      </c>
      <c r="AZ24" s="64"/>
      <c r="BA24" s="64"/>
      <c r="BB24" s="65"/>
    </row>
    <row r="25" spans="2:54" ht="12.75" customHeight="1" x14ac:dyDescent="0.2">
      <c r="B25" s="143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5"/>
      <c r="N25" s="147"/>
      <c r="O25" s="144"/>
      <c r="P25" s="144"/>
      <c r="Q25" s="144"/>
      <c r="R25" s="144"/>
      <c r="S25" s="145"/>
      <c r="T25" s="197"/>
      <c r="U25" s="198"/>
      <c r="V25" s="198"/>
      <c r="W25" s="198"/>
      <c r="X25" s="243"/>
      <c r="Y25" s="247"/>
      <c r="Z25" s="248"/>
      <c r="AA25" s="249"/>
      <c r="AB25" s="197"/>
      <c r="AC25" s="198"/>
      <c r="AD25" s="198"/>
      <c r="AE25" s="198"/>
      <c r="AF25" s="243"/>
      <c r="AG25" s="197"/>
      <c r="AH25" s="198"/>
      <c r="AI25" s="198"/>
      <c r="AJ25" s="198"/>
      <c r="AK25" s="198"/>
      <c r="AL25" s="198"/>
      <c r="AM25" s="243"/>
      <c r="AN25" s="84"/>
      <c r="AO25" s="85"/>
      <c r="AP25" s="86"/>
      <c r="AQ25" s="87"/>
      <c r="AR25" s="197"/>
      <c r="AS25" s="198"/>
      <c r="AT25" s="198"/>
      <c r="AU25" s="198"/>
      <c r="AV25" s="198"/>
      <c r="AW25" s="199"/>
      <c r="AX25" s="200"/>
      <c r="AY25" s="66"/>
      <c r="AZ25" s="67"/>
      <c r="BA25" s="67"/>
      <c r="BB25" s="68"/>
    </row>
    <row r="26" spans="2:54" ht="12.75" customHeight="1" x14ac:dyDescent="0.2">
      <c r="B26" s="140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2"/>
      <c r="N26" s="146"/>
      <c r="O26" s="141"/>
      <c r="P26" s="141"/>
      <c r="Q26" s="141"/>
      <c r="R26" s="141"/>
      <c r="S26" s="142"/>
      <c r="T26" s="193"/>
      <c r="U26" s="194"/>
      <c r="V26" s="194"/>
      <c r="W26" s="194"/>
      <c r="X26" s="242"/>
      <c r="Y26" s="244"/>
      <c r="Z26" s="245"/>
      <c r="AA26" s="246"/>
      <c r="AB26" s="193"/>
      <c r="AC26" s="194"/>
      <c r="AD26" s="194"/>
      <c r="AE26" s="194"/>
      <c r="AF26" s="242"/>
      <c r="AG26" s="193"/>
      <c r="AH26" s="194"/>
      <c r="AI26" s="194"/>
      <c r="AJ26" s="194"/>
      <c r="AK26" s="194"/>
      <c r="AL26" s="194"/>
      <c r="AM26" s="242"/>
      <c r="AN26" s="80"/>
      <c r="AO26" s="81"/>
      <c r="AP26" s="82"/>
      <c r="AQ26" s="83"/>
      <c r="AR26" s="193"/>
      <c r="AS26" s="194"/>
      <c r="AT26" s="194"/>
      <c r="AU26" s="194"/>
      <c r="AV26" s="194"/>
      <c r="AW26" s="195"/>
      <c r="AX26" s="196"/>
      <c r="AY26" s="63" t="s">
        <v>11</v>
      </c>
      <c r="AZ26" s="64"/>
      <c r="BA26" s="64"/>
      <c r="BB26" s="65"/>
    </row>
    <row r="27" spans="2:54" ht="12.75" customHeight="1" x14ac:dyDescent="0.2">
      <c r="B27" s="143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5"/>
      <c r="N27" s="147"/>
      <c r="O27" s="144"/>
      <c r="P27" s="144"/>
      <c r="Q27" s="144"/>
      <c r="R27" s="144"/>
      <c r="S27" s="145"/>
      <c r="T27" s="197"/>
      <c r="U27" s="198"/>
      <c r="V27" s="198"/>
      <c r="W27" s="198"/>
      <c r="X27" s="243"/>
      <c r="Y27" s="247"/>
      <c r="Z27" s="248"/>
      <c r="AA27" s="249"/>
      <c r="AB27" s="197"/>
      <c r="AC27" s="198"/>
      <c r="AD27" s="198"/>
      <c r="AE27" s="198"/>
      <c r="AF27" s="243"/>
      <c r="AG27" s="197"/>
      <c r="AH27" s="198"/>
      <c r="AI27" s="198"/>
      <c r="AJ27" s="198"/>
      <c r="AK27" s="198"/>
      <c r="AL27" s="198"/>
      <c r="AM27" s="243"/>
      <c r="AN27" s="84"/>
      <c r="AO27" s="85"/>
      <c r="AP27" s="86"/>
      <c r="AQ27" s="87"/>
      <c r="AR27" s="197"/>
      <c r="AS27" s="198"/>
      <c r="AT27" s="198"/>
      <c r="AU27" s="198"/>
      <c r="AV27" s="198"/>
      <c r="AW27" s="199"/>
      <c r="AX27" s="200"/>
      <c r="AY27" s="66"/>
      <c r="AZ27" s="67"/>
      <c r="BA27" s="67"/>
      <c r="BB27" s="68"/>
    </row>
    <row r="28" spans="2:54" ht="12.75" customHeight="1" x14ac:dyDescent="0.2">
      <c r="B28" s="140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2"/>
      <c r="N28" s="146"/>
      <c r="O28" s="141"/>
      <c r="P28" s="141"/>
      <c r="Q28" s="141"/>
      <c r="R28" s="141"/>
      <c r="S28" s="142"/>
      <c r="T28" s="193"/>
      <c r="U28" s="194"/>
      <c r="V28" s="194"/>
      <c r="W28" s="194"/>
      <c r="X28" s="242"/>
      <c r="Y28" s="244"/>
      <c r="Z28" s="245"/>
      <c r="AA28" s="246"/>
      <c r="AB28" s="193"/>
      <c r="AC28" s="194"/>
      <c r="AD28" s="194"/>
      <c r="AE28" s="194"/>
      <c r="AF28" s="242"/>
      <c r="AG28" s="193"/>
      <c r="AH28" s="194"/>
      <c r="AI28" s="194"/>
      <c r="AJ28" s="194"/>
      <c r="AK28" s="194"/>
      <c r="AL28" s="194"/>
      <c r="AM28" s="242"/>
      <c r="AN28" s="80"/>
      <c r="AO28" s="81"/>
      <c r="AP28" s="82"/>
      <c r="AQ28" s="83"/>
      <c r="AR28" s="193"/>
      <c r="AS28" s="194"/>
      <c r="AT28" s="194"/>
      <c r="AU28" s="194"/>
      <c r="AV28" s="194"/>
      <c r="AW28" s="195"/>
      <c r="AX28" s="196"/>
      <c r="AY28" s="63" t="s">
        <v>11</v>
      </c>
      <c r="AZ28" s="64"/>
      <c r="BA28" s="64"/>
      <c r="BB28" s="65"/>
    </row>
    <row r="29" spans="2:54" ht="12.75" customHeight="1" x14ac:dyDescent="0.2">
      <c r="B29" s="143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5"/>
      <c r="N29" s="147"/>
      <c r="O29" s="144"/>
      <c r="P29" s="144"/>
      <c r="Q29" s="144"/>
      <c r="R29" s="144"/>
      <c r="S29" s="145"/>
      <c r="T29" s="197"/>
      <c r="U29" s="198"/>
      <c r="V29" s="198"/>
      <c r="W29" s="198"/>
      <c r="X29" s="243"/>
      <c r="Y29" s="247"/>
      <c r="Z29" s="248"/>
      <c r="AA29" s="249"/>
      <c r="AB29" s="197"/>
      <c r="AC29" s="198"/>
      <c r="AD29" s="198"/>
      <c r="AE29" s="198"/>
      <c r="AF29" s="243"/>
      <c r="AG29" s="197"/>
      <c r="AH29" s="198"/>
      <c r="AI29" s="198"/>
      <c r="AJ29" s="198"/>
      <c r="AK29" s="198"/>
      <c r="AL29" s="198"/>
      <c r="AM29" s="243"/>
      <c r="AN29" s="84"/>
      <c r="AO29" s="85"/>
      <c r="AP29" s="86"/>
      <c r="AQ29" s="87"/>
      <c r="AR29" s="197"/>
      <c r="AS29" s="198"/>
      <c r="AT29" s="198"/>
      <c r="AU29" s="198"/>
      <c r="AV29" s="198"/>
      <c r="AW29" s="199"/>
      <c r="AX29" s="200"/>
      <c r="AY29" s="66"/>
      <c r="AZ29" s="67"/>
      <c r="BA29" s="67"/>
      <c r="BB29" s="68"/>
    </row>
    <row r="30" spans="2:54" ht="12.75" customHeight="1" x14ac:dyDescent="0.2"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2"/>
      <c r="N30" s="146"/>
      <c r="O30" s="141"/>
      <c r="P30" s="141"/>
      <c r="Q30" s="141"/>
      <c r="R30" s="141"/>
      <c r="S30" s="142"/>
      <c r="T30" s="193"/>
      <c r="U30" s="194"/>
      <c r="V30" s="194"/>
      <c r="W30" s="194"/>
      <c r="X30" s="242"/>
      <c r="Y30" s="244"/>
      <c r="Z30" s="245"/>
      <c r="AA30" s="246"/>
      <c r="AB30" s="193"/>
      <c r="AC30" s="194"/>
      <c r="AD30" s="194"/>
      <c r="AE30" s="194"/>
      <c r="AF30" s="242"/>
      <c r="AG30" s="193"/>
      <c r="AH30" s="194"/>
      <c r="AI30" s="194"/>
      <c r="AJ30" s="194"/>
      <c r="AK30" s="194"/>
      <c r="AL30" s="194"/>
      <c r="AM30" s="242"/>
      <c r="AN30" s="80"/>
      <c r="AO30" s="81"/>
      <c r="AP30" s="82"/>
      <c r="AQ30" s="83"/>
      <c r="AR30" s="193"/>
      <c r="AS30" s="194"/>
      <c r="AT30" s="194"/>
      <c r="AU30" s="194"/>
      <c r="AV30" s="194"/>
      <c r="AW30" s="195"/>
      <c r="AX30" s="196"/>
      <c r="AY30" s="63" t="s">
        <v>11</v>
      </c>
      <c r="AZ30" s="64"/>
      <c r="BA30" s="64"/>
      <c r="BB30" s="65"/>
    </row>
    <row r="31" spans="2:54" ht="12.75" customHeight="1" x14ac:dyDescent="0.2">
      <c r="B31" s="143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5"/>
      <c r="N31" s="147"/>
      <c r="O31" s="144"/>
      <c r="P31" s="144"/>
      <c r="Q31" s="144"/>
      <c r="R31" s="144"/>
      <c r="S31" s="145"/>
      <c r="T31" s="197"/>
      <c r="U31" s="198"/>
      <c r="V31" s="198"/>
      <c r="W31" s="198"/>
      <c r="X31" s="243"/>
      <c r="Y31" s="247"/>
      <c r="Z31" s="248"/>
      <c r="AA31" s="249"/>
      <c r="AB31" s="197"/>
      <c r="AC31" s="198"/>
      <c r="AD31" s="198"/>
      <c r="AE31" s="198"/>
      <c r="AF31" s="243"/>
      <c r="AG31" s="197"/>
      <c r="AH31" s="198"/>
      <c r="AI31" s="198"/>
      <c r="AJ31" s="198"/>
      <c r="AK31" s="198"/>
      <c r="AL31" s="198"/>
      <c r="AM31" s="243"/>
      <c r="AN31" s="84"/>
      <c r="AO31" s="85"/>
      <c r="AP31" s="86"/>
      <c r="AQ31" s="87"/>
      <c r="AR31" s="197"/>
      <c r="AS31" s="198"/>
      <c r="AT31" s="198"/>
      <c r="AU31" s="198"/>
      <c r="AV31" s="198"/>
      <c r="AW31" s="199"/>
      <c r="AX31" s="200"/>
      <c r="AY31" s="66"/>
      <c r="AZ31" s="67"/>
      <c r="BA31" s="67"/>
      <c r="BB31" s="68"/>
    </row>
    <row r="32" spans="2:54" ht="12.75" customHeight="1" x14ac:dyDescent="0.2">
      <c r="B32" s="140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2"/>
      <c r="N32" s="146"/>
      <c r="O32" s="141"/>
      <c r="P32" s="141"/>
      <c r="Q32" s="141"/>
      <c r="R32" s="141"/>
      <c r="S32" s="142"/>
      <c r="T32" s="193"/>
      <c r="U32" s="194"/>
      <c r="V32" s="194"/>
      <c r="W32" s="194"/>
      <c r="X32" s="242"/>
      <c r="Y32" s="244"/>
      <c r="Z32" s="245"/>
      <c r="AA32" s="246"/>
      <c r="AB32" s="193"/>
      <c r="AC32" s="194"/>
      <c r="AD32" s="194"/>
      <c r="AE32" s="194"/>
      <c r="AF32" s="242"/>
      <c r="AG32" s="193"/>
      <c r="AH32" s="194"/>
      <c r="AI32" s="194"/>
      <c r="AJ32" s="194"/>
      <c r="AK32" s="194"/>
      <c r="AL32" s="194"/>
      <c r="AM32" s="242"/>
      <c r="AN32" s="80"/>
      <c r="AO32" s="81"/>
      <c r="AP32" s="82"/>
      <c r="AQ32" s="83"/>
      <c r="AR32" s="193"/>
      <c r="AS32" s="194"/>
      <c r="AT32" s="194"/>
      <c r="AU32" s="194"/>
      <c r="AV32" s="194"/>
      <c r="AW32" s="195"/>
      <c r="AX32" s="196"/>
      <c r="AY32" s="63" t="s">
        <v>11</v>
      </c>
      <c r="AZ32" s="64"/>
      <c r="BA32" s="64"/>
      <c r="BB32" s="65"/>
    </row>
    <row r="33" spans="2:54" ht="12.75" customHeight="1" x14ac:dyDescent="0.2">
      <c r="B33" s="143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5"/>
      <c r="N33" s="147"/>
      <c r="O33" s="144"/>
      <c r="P33" s="144"/>
      <c r="Q33" s="144"/>
      <c r="R33" s="144"/>
      <c r="S33" s="145"/>
      <c r="T33" s="197"/>
      <c r="U33" s="198"/>
      <c r="V33" s="198"/>
      <c r="W33" s="198"/>
      <c r="X33" s="243"/>
      <c r="Y33" s="247"/>
      <c r="Z33" s="248"/>
      <c r="AA33" s="249"/>
      <c r="AB33" s="197"/>
      <c r="AC33" s="198"/>
      <c r="AD33" s="198"/>
      <c r="AE33" s="198"/>
      <c r="AF33" s="243"/>
      <c r="AG33" s="197"/>
      <c r="AH33" s="198"/>
      <c r="AI33" s="198"/>
      <c r="AJ33" s="198"/>
      <c r="AK33" s="198"/>
      <c r="AL33" s="198"/>
      <c r="AM33" s="243"/>
      <c r="AN33" s="84"/>
      <c r="AO33" s="85"/>
      <c r="AP33" s="86"/>
      <c r="AQ33" s="87"/>
      <c r="AR33" s="197"/>
      <c r="AS33" s="198"/>
      <c r="AT33" s="198"/>
      <c r="AU33" s="198"/>
      <c r="AV33" s="198"/>
      <c r="AW33" s="199"/>
      <c r="AX33" s="200"/>
      <c r="AY33" s="66"/>
      <c r="AZ33" s="67"/>
      <c r="BA33" s="67"/>
      <c r="BB33" s="68"/>
    </row>
    <row r="34" spans="2:54" ht="12.75" customHeight="1" x14ac:dyDescent="0.2">
      <c r="B34" s="140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2"/>
      <c r="N34" s="146"/>
      <c r="O34" s="141"/>
      <c r="P34" s="141"/>
      <c r="Q34" s="141"/>
      <c r="R34" s="141"/>
      <c r="S34" s="142"/>
      <c r="T34" s="193"/>
      <c r="U34" s="194"/>
      <c r="V34" s="194"/>
      <c r="W34" s="194"/>
      <c r="X34" s="242"/>
      <c r="Y34" s="244"/>
      <c r="Z34" s="245"/>
      <c r="AA34" s="246"/>
      <c r="AB34" s="193"/>
      <c r="AC34" s="194"/>
      <c r="AD34" s="194"/>
      <c r="AE34" s="194"/>
      <c r="AF34" s="242"/>
      <c r="AG34" s="193"/>
      <c r="AH34" s="194"/>
      <c r="AI34" s="194"/>
      <c r="AJ34" s="194"/>
      <c r="AK34" s="194"/>
      <c r="AL34" s="194"/>
      <c r="AM34" s="242"/>
      <c r="AN34" s="80"/>
      <c r="AO34" s="81"/>
      <c r="AP34" s="82"/>
      <c r="AQ34" s="83"/>
      <c r="AR34" s="193"/>
      <c r="AS34" s="194"/>
      <c r="AT34" s="194"/>
      <c r="AU34" s="194"/>
      <c r="AV34" s="194"/>
      <c r="AW34" s="195"/>
      <c r="AX34" s="196"/>
      <c r="AY34" s="63" t="s">
        <v>11</v>
      </c>
      <c r="AZ34" s="64"/>
      <c r="BA34" s="64"/>
      <c r="BB34" s="65"/>
    </row>
    <row r="35" spans="2:54" ht="12.75" customHeight="1" x14ac:dyDescent="0.2">
      <c r="B35" s="143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5"/>
      <c r="N35" s="147"/>
      <c r="O35" s="144"/>
      <c r="P35" s="144"/>
      <c r="Q35" s="144"/>
      <c r="R35" s="144"/>
      <c r="S35" s="145"/>
      <c r="T35" s="197"/>
      <c r="U35" s="198"/>
      <c r="V35" s="198"/>
      <c r="W35" s="198"/>
      <c r="X35" s="243"/>
      <c r="Y35" s="247"/>
      <c r="Z35" s="248"/>
      <c r="AA35" s="249"/>
      <c r="AB35" s="197"/>
      <c r="AC35" s="198"/>
      <c r="AD35" s="198"/>
      <c r="AE35" s="198"/>
      <c r="AF35" s="243"/>
      <c r="AG35" s="197"/>
      <c r="AH35" s="198"/>
      <c r="AI35" s="198"/>
      <c r="AJ35" s="198"/>
      <c r="AK35" s="198"/>
      <c r="AL35" s="198"/>
      <c r="AM35" s="243"/>
      <c r="AN35" s="84"/>
      <c r="AO35" s="85"/>
      <c r="AP35" s="86"/>
      <c r="AQ35" s="87"/>
      <c r="AR35" s="197"/>
      <c r="AS35" s="198"/>
      <c r="AT35" s="198"/>
      <c r="AU35" s="198"/>
      <c r="AV35" s="198"/>
      <c r="AW35" s="199"/>
      <c r="AX35" s="200"/>
      <c r="AY35" s="66"/>
      <c r="AZ35" s="67"/>
      <c r="BA35" s="67"/>
      <c r="BB35" s="68"/>
    </row>
    <row r="36" spans="2:54" ht="12.75" customHeight="1" x14ac:dyDescent="0.2">
      <c r="B36" s="140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2"/>
      <c r="N36" s="146"/>
      <c r="O36" s="141"/>
      <c r="P36" s="141"/>
      <c r="Q36" s="141"/>
      <c r="R36" s="141"/>
      <c r="S36" s="142"/>
      <c r="T36" s="193"/>
      <c r="U36" s="194"/>
      <c r="V36" s="194"/>
      <c r="W36" s="194"/>
      <c r="X36" s="242"/>
      <c r="Y36" s="244"/>
      <c r="Z36" s="245"/>
      <c r="AA36" s="246"/>
      <c r="AB36" s="193"/>
      <c r="AC36" s="194"/>
      <c r="AD36" s="194"/>
      <c r="AE36" s="194"/>
      <c r="AF36" s="242"/>
      <c r="AG36" s="193"/>
      <c r="AH36" s="194"/>
      <c r="AI36" s="194"/>
      <c r="AJ36" s="194"/>
      <c r="AK36" s="194"/>
      <c r="AL36" s="194"/>
      <c r="AM36" s="242"/>
      <c r="AN36" s="80"/>
      <c r="AO36" s="81"/>
      <c r="AP36" s="82"/>
      <c r="AQ36" s="83"/>
      <c r="AR36" s="193"/>
      <c r="AS36" s="194"/>
      <c r="AT36" s="194"/>
      <c r="AU36" s="194"/>
      <c r="AV36" s="194"/>
      <c r="AW36" s="195"/>
      <c r="AX36" s="196"/>
      <c r="AY36" s="63" t="s">
        <v>11</v>
      </c>
      <c r="AZ36" s="64"/>
      <c r="BA36" s="64"/>
      <c r="BB36" s="65"/>
    </row>
    <row r="37" spans="2:54" ht="12.75" customHeight="1" x14ac:dyDescent="0.2">
      <c r="B37" s="143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5"/>
      <c r="N37" s="147"/>
      <c r="O37" s="144"/>
      <c r="P37" s="144"/>
      <c r="Q37" s="144"/>
      <c r="R37" s="144"/>
      <c r="S37" s="145"/>
      <c r="T37" s="197"/>
      <c r="U37" s="198"/>
      <c r="V37" s="198"/>
      <c r="W37" s="198"/>
      <c r="X37" s="243"/>
      <c r="Y37" s="247"/>
      <c r="Z37" s="248"/>
      <c r="AA37" s="249"/>
      <c r="AB37" s="197"/>
      <c r="AC37" s="198"/>
      <c r="AD37" s="198"/>
      <c r="AE37" s="198"/>
      <c r="AF37" s="243"/>
      <c r="AG37" s="197"/>
      <c r="AH37" s="198"/>
      <c r="AI37" s="198"/>
      <c r="AJ37" s="198"/>
      <c r="AK37" s="198"/>
      <c r="AL37" s="198"/>
      <c r="AM37" s="243"/>
      <c r="AN37" s="84"/>
      <c r="AO37" s="85"/>
      <c r="AP37" s="86"/>
      <c r="AQ37" s="87"/>
      <c r="AR37" s="197"/>
      <c r="AS37" s="198"/>
      <c r="AT37" s="198"/>
      <c r="AU37" s="198"/>
      <c r="AV37" s="198"/>
      <c r="AW37" s="199"/>
      <c r="AX37" s="200"/>
      <c r="AY37" s="66"/>
      <c r="AZ37" s="67"/>
      <c r="BA37" s="67"/>
      <c r="BB37" s="68"/>
    </row>
    <row r="38" spans="2:54" ht="12.75" customHeight="1" x14ac:dyDescent="0.2">
      <c r="B38" s="140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2"/>
      <c r="N38" s="146"/>
      <c r="O38" s="141"/>
      <c r="P38" s="141"/>
      <c r="Q38" s="141"/>
      <c r="R38" s="141"/>
      <c r="S38" s="142"/>
      <c r="T38" s="193"/>
      <c r="U38" s="194"/>
      <c r="V38" s="194"/>
      <c r="W38" s="194"/>
      <c r="X38" s="242"/>
      <c r="Y38" s="244"/>
      <c r="Z38" s="245"/>
      <c r="AA38" s="246"/>
      <c r="AB38" s="193"/>
      <c r="AC38" s="194"/>
      <c r="AD38" s="194"/>
      <c r="AE38" s="194"/>
      <c r="AF38" s="242"/>
      <c r="AG38" s="193"/>
      <c r="AH38" s="194"/>
      <c r="AI38" s="194"/>
      <c r="AJ38" s="194"/>
      <c r="AK38" s="194"/>
      <c r="AL38" s="194"/>
      <c r="AM38" s="242"/>
      <c r="AN38" s="80"/>
      <c r="AO38" s="81"/>
      <c r="AP38" s="82"/>
      <c r="AQ38" s="83"/>
      <c r="AR38" s="193"/>
      <c r="AS38" s="194"/>
      <c r="AT38" s="194"/>
      <c r="AU38" s="194"/>
      <c r="AV38" s="194"/>
      <c r="AW38" s="195"/>
      <c r="AX38" s="196"/>
      <c r="AY38" s="63" t="s">
        <v>11</v>
      </c>
      <c r="AZ38" s="64"/>
      <c r="BA38" s="64"/>
      <c r="BB38" s="65"/>
    </row>
    <row r="39" spans="2:54" ht="12.75" customHeight="1" thickBot="1" x14ac:dyDescent="0.25">
      <c r="B39" s="250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2"/>
      <c r="N39" s="253"/>
      <c r="O39" s="251"/>
      <c r="P39" s="251"/>
      <c r="Q39" s="251"/>
      <c r="R39" s="251"/>
      <c r="S39" s="252"/>
      <c r="T39" s="220"/>
      <c r="U39" s="221"/>
      <c r="V39" s="221"/>
      <c r="W39" s="221"/>
      <c r="X39" s="254"/>
      <c r="Y39" s="255"/>
      <c r="Z39" s="256"/>
      <c r="AA39" s="257"/>
      <c r="AB39" s="220"/>
      <c r="AC39" s="221"/>
      <c r="AD39" s="221"/>
      <c r="AE39" s="221"/>
      <c r="AF39" s="254"/>
      <c r="AG39" s="220"/>
      <c r="AH39" s="221"/>
      <c r="AI39" s="221"/>
      <c r="AJ39" s="221"/>
      <c r="AK39" s="221"/>
      <c r="AL39" s="221"/>
      <c r="AM39" s="254"/>
      <c r="AN39" s="216"/>
      <c r="AO39" s="217"/>
      <c r="AP39" s="218"/>
      <c r="AQ39" s="219"/>
      <c r="AR39" s="220"/>
      <c r="AS39" s="221"/>
      <c r="AT39" s="221"/>
      <c r="AU39" s="221"/>
      <c r="AV39" s="221"/>
      <c r="AW39" s="222"/>
      <c r="AX39" s="223"/>
      <c r="AY39" s="236"/>
      <c r="AZ39" s="237"/>
      <c r="BA39" s="237"/>
      <c r="BB39" s="238"/>
    </row>
    <row r="40" spans="2:54" ht="14" thickTop="1" thickBot="1" x14ac:dyDescent="0.25"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5"/>
      <c r="V40" s="54" t="s">
        <v>45</v>
      </c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2:54" ht="13.5" thickTop="1" x14ac:dyDescent="0.2">
      <c r="B41" s="10" t="s">
        <v>12</v>
      </c>
      <c r="C41" s="7"/>
      <c r="D41" s="7"/>
      <c r="E41" s="7"/>
      <c r="F41" s="7"/>
      <c r="G41" s="7"/>
      <c r="H41" s="11"/>
      <c r="I41" s="14" t="s">
        <v>60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9"/>
      <c r="V41" s="69" t="s">
        <v>46</v>
      </c>
      <c r="W41" s="70"/>
      <c r="X41" s="71"/>
      <c r="Y41" s="71"/>
      <c r="Z41" s="72"/>
      <c r="AA41" s="73" t="s">
        <v>50</v>
      </c>
      <c r="AB41" s="74"/>
      <c r="AC41" s="74"/>
      <c r="AD41" s="74"/>
      <c r="AE41" s="75"/>
      <c r="AF41" s="73" t="s">
        <v>51</v>
      </c>
      <c r="AG41" s="76"/>
      <c r="AH41" s="76"/>
      <c r="AI41" s="77"/>
      <c r="AJ41" s="73" t="s">
        <v>52</v>
      </c>
      <c r="AK41" s="78"/>
      <c r="AL41" s="78"/>
      <c r="AM41" s="78"/>
      <c r="AN41" s="78"/>
      <c r="AO41" s="79"/>
      <c r="AQ41" s="224" t="s">
        <v>47</v>
      </c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6"/>
    </row>
    <row r="42" spans="2:54" x14ac:dyDescent="0.2">
      <c r="B42" s="120" t="s">
        <v>13</v>
      </c>
      <c r="C42" s="121"/>
      <c r="D42" s="121"/>
      <c r="E42" s="122"/>
      <c r="F42" s="14" t="s">
        <v>14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9"/>
      <c r="V42" s="189" t="s">
        <v>49</v>
      </c>
      <c r="W42" s="190"/>
      <c r="X42" s="191"/>
      <c r="Y42" s="191"/>
      <c r="Z42" s="192"/>
      <c r="AA42" s="201" t="str">
        <f>IF(SUMIF($AN$24:$AQ$39,$V42,$AR$24:$AX$39)=0,"",SUMIF($AN$24:$AQ$39,$V42,$AR$24:$AX$39))</f>
        <v/>
      </c>
      <c r="AB42" s="185"/>
      <c r="AC42" s="185"/>
      <c r="AD42" s="185"/>
      <c r="AE42" s="185"/>
      <c r="AF42" s="182" t="str">
        <f>IF($AA42="","",ROUND($AA42*10%,0))</f>
        <v/>
      </c>
      <c r="AG42" s="183"/>
      <c r="AH42" s="183"/>
      <c r="AI42" s="183"/>
      <c r="AJ42" s="184" t="str">
        <f>IF($AA42="","",($AA42+$AF42))</f>
        <v/>
      </c>
      <c r="AK42" s="185"/>
      <c r="AL42" s="185"/>
      <c r="AM42" s="185"/>
      <c r="AN42" s="185"/>
      <c r="AO42" s="186"/>
      <c r="AQ42" s="227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9"/>
    </row>
    <row r="43" spans="2:54" x14ac:dyDescent="0.2">
      <c r="B43" s="123"/>
      <c r="C43" s="124"/>
      <c r="D43" s="124"/>
      <c r="E43" s="125"/>
      <c r="F43" s="15" t="s">
        <v>44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6"/>
      <c r="V43" s="189" t="s">
        <v>48</v>
      </c>
      <c r="W43" s="239"/>
      <c r="X43" s="240"/>
      <c r="Y43" s="240"/>
      <c r="Z43" s="241"/>
      <c r="AA43" s="201" t="str">
        <f>IF(SUMIF($AN$24:$AQ$39,$V43,$AR$24:$AX$39)=0,"",SUMIF($AN$24:$AQ$39,$V43,$AR$24:$AX$39))</f>
        <v/>
      </c>
      <c r="AB43" s="185"/>
      <c r="AC43" s="185"/>
      <c r="AD43" s="185"/>
      <c r="AE43" s="185"/>
      <c r="AF43" s="182" t="str">
        <f>IF($AA43="","",ROUND($AA43*8%,0))</f>
        <v/>
      </c>
      <c r="AG43" s="183"/>
      <c r="AH43" s="183"/>
      <c r="AI43" s="183"/>
      <c r="AJ43" s="184" t="str">
        <f>IF($AA43="","",($AA43+$AF43))</f>
        <v/>
      </c>
      <c r="AK43" s="185"/>
      <c r="AL43" s="185"/>
      <c r="AM43" s="185"/>
      <c r="AN43" s="185"/>
      <c r="AO43" s="186"/>
      <c r="AQ43" s="230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2"/>
    </row>
    <row r="44" spans="2:54" ht="13.5" thickBot="1" x14ac:dyDescent="0.25">
      <c r="B44" s="126"/>
      <c r="C44" s="127"/>
      <c r="D44" s="127"/>
      <c r="E44" s="128"/>
      <c r="F44" s="131" t="s">
        <v>30</v>
      </c>
      <c r="G44" s="132"/>
      <c r="H44" s="129"/>
      <c r="I44" s="130"/>
      <c r="J44" s="48" t="s">
        <v>41</v>
      </c>
      <c r="K44" s="133" t="s">
        <v>31</v>
      </c>
      <c r="L44" s="132"/>
      <c r="M44" s="129"/>
      <c r="N44" s="130"/>
      <c r="O44" s="48" t="s">
        <v>33</v>
      </c>
      <c r="P44" s="133" t="s">
        <v>34</v>
      </c>
      <c r="Q44" s="132"/>
      <c r="R44" s="129"/>
      <c r="S44" s="130"/>
      <c r="T44" s="49" t="s">
        <v>19</v>
      </c>
      <c r="V44" s="212" t="s">
        <v>53</v>
      </c>
      <c r="W44" s="213"/>
      <c r="X44" s="214"/>
      <c r="Y44" s="214"/>
      <c r="Z44" s="215"/>
      <c r="AA44" s="201" t="str">
        <f>IF(SUMIF($AN$24:$AQ$39,$V44,$AR$24:$AX$39)=0,"",SUMIF($AN$24:$AQ$39,$V44,$AR$24:$AX$39))</f>
        <v/>
      </c>
      <c r="AB44" s="185"/>
      <c r="AC44" s="185"/>
      <c r="AD44" s="185"/>
      <c r="AE44" s="185"/>
      <c r="AF44" s="187"/>
      <c r="AG44" s="188"/>
      <c r="AH44" s="188"/>
      <c r="AI44" s="188"/>
      <c r="AJ44" s="184" t="str">
        <f>IF($AA44="","",($AA44))</f>
        <v/>
      </c>
      <c r="AK44" s="185"/>
      <c r="AL44" s="185"/>
      <c r="AM44" s="185"/>
      <c r="AN44" s="185"/>
      <c r="AO44" s="186"/>
      <c r="AQ44" s="230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2"/>
    </row>
    <row r="45" spans="2:54" ht="13.5" thickTop="1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V45" s="202"/>
      <c r="W45" s="203"/>
      <c r="X45" s="204"/>
      <c r="Y45" s="205"/>
      <c r="Z45" s="205"/>
      <c r="AA45" s="205"/>
      <c r="AB45" s="205"/>
      <c r="AC45" s="206"/>
      <c r="AD45" s="204"/>
      <c r="AE45" s="204"/>
      <c r="AF45" s="204"/>
      <c r="AG45" s="204"/>
      <c r="AH45" s="204"/>
      <c r="AI45" s="204"/>
      <c r="AJ45" s="205"/>
      <c r="AK45" s="205"/>
      <c r="AL45" s="205"/>
      <c r="AM45" s="205"/>
      <c r="AN45" s="206"/>
      <c r="AO45" s="206"/>
      <c r="AQ45" s="230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2"/>
    </row>
    <row r="46" spans="2:54" x14ac:dyDescent="0.2">
      <c r="B46" s="53" t="s">
        <v>40</v>
      </c>
      <c r="V46" s="207"/>
      <c r="W46" s="208"/>
      <c r="X46" s="209"/>
      <c r="Y46" s="210"/>
      <c r="Z46" s="210"/>
      <c r="AA46" s="210"/>
      <c r="AB46" s="210"/>
      <c r="AC46" s="211"/>
      <c r="AD46" s="209"/>
      <c r="AE46" s="209"/>
      <c r="AF46" s="209"/>
      <c r="AG46" s="209"/>
      <c r="AH46" s="209"/>
      <c r="AI46" s="209"/>
      <c r="AJ46" s="210"/>
      <c r="AK46" s="210"/>
      <c r="AL46" s="210"/>
      <c r="AM46" s="210"/>
      <c r="AN46" s="211"/>
      <c r="AO46" s="211"/>
      <c r="AQ46" s="233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5"/>
    </row>
    <row r="47" spans="2:54" x14ac:dyDescent="0.2">
      <c r="AK47" s="1" t="s">
        <v>35</v>
      </c>
    </row>
  </sheetData>
  <mergeCells count="139">
    <mergeCell ref="B32:M33"/>
    <mergeCell ref="N32:S33"/>
    <mergeCell ref="T32:X33"/>
    <mergeCell ref="Y32:AA33"/>
    <mergeCell ref="AB32:AF33"/>
    <mergeCell ref="AG36:AM37"/>
    <mergeCell ref="B38:M39"/>
    <mergeCell ref="N38:S39"/>
    <mergeCell ref="T38:X39"/>
    <mergeCell ref="Y38:AA39"/>
    <mergeCell ref="AB38:AF39"/>
    <mergeCell ref="AG38:AM39"/>
    <mergeCell ref="B36:M37"/>
    <mergeCell ref="N36:S37"/>
    <mergeCell ref="T36:X37"/>
    <mergeCell ref="Y36:AA37"/>
    <mergeCell ref="AB36:AF37"/>
    <mergeCell ref="V45:W45"/>
    <mergeCell ref="X45:AC45"/>
    <mergeCell ref="AD45:AH45"/>
    <mergeCell ref="AI45:AO45"/>
    <mergeCell ref="V46:W46"/>
    <mergeCell ref="X46:AC46"/>
    <mergeCell ref="AD46:AH46"/>
    <mergeCell ref="AI46:AO46"/>
    <mergeCell ref="AR24:AX25"/>
    <mergeCell ref="AR26:AX27"/>
    <mergeCell ref="AR28:AX29"/>
    <mergeCell ref="AR32:AX33"/>
    <mergeCell ref="AR34:AX35"/>
    <mergeCell ref="V44:Z44"/>
    <mergeCell ref="AA44:AE44"/>
    <mergeCell ref="AN38:AQ39"/>
    <mergeCell ref="AR36:AX37"/>
    <mergeCell ref="AR38:AX39"/>
    <mergeCell ref="AQ41:BB41"/>
    <mergeCell ref="AQ42:BB46"/>
    <mergeCell ref="AY38:BB39"/>
    <mergeCell ref="AJ42:AO42"/>
    <mergeCell ref="V43:Z43"/>
    <mergeCell ref="AA43:AE43"/>
    <mergeCell ref="AF43:AI43"/>
    <mergeCell ref="AJ43:AO43"/>
    <mergeCell ref="AF44:AI44"/>
    <mergeCell ref="AJ44:AO44"/>
    <mergeCell ref="V42:Z42"/>
    <mergeCell ref="AN28:AQ29"/>
    <mergeCell ref="AY26:BB27"/>
    <mergeCell ref="AN30:AQ31"/>
    <mergeCell ref="AN32:AQ33"/>
    <mergeCell ref="AR30:AX31"/>
    <mergeCell ref="AA42:AE42"/>
    <mergeCell ref="AF42:AI42"/>
    <mergeCell ref="T26:X27"/>
    <mergeCell ref="Y26:AA27"/>
    <mergeCell ref="AB26:AF27"/>
    <mergeCell ref="AG26:AM27"/>
    <mergeCell ref="AG28:AM29"/>
    <mergeCell ref="T30:X31"/>
    <mergeCell ref="Y30:AA31"/>
    <mergeCell ref="AB30:AF31"/>
    <mergeCell ref="AG30:AM31"/>
    <mergeCell ref="T28:X29"/>
    <mergeCell ref="Y28:AA29"/>
    <mergeCell ref="AB28:AF29"/>
    <mergeCell ref="AQ2:AT2"/>
    <mergeCell ref="AU2:AV2"/>
    <mergeCell ref="F17:AH17"/>
    <mergeCell ref="F16:I16"/>
    <mergeCell ref="AN12:AQ12"/>
    <mergeCell ref="C6:P7"/>
    <mergeCell ref="C9:P10"/>
    <mergeCell ref="AR12:BA12"/>
    <mergeCell ref="AO15:AZ15"/>
    <mergeCell ref="AO16:AZ16"/>
    <mergeCell ref="Y12:AG12"/>
    <mergeCell ref="Y10:AG10"/>
    <mergeCell ref="Y9:AG9"/>
    <mergeCell ref="Y8:AG8"/>
    <mergeCell ref="Y7:AG7"/>
    <mergeCell ref="F12:I12"/>
    <mergeCell ref="B20:K21"/>
    <mergeCell ref="L20:Q21"/>
    <mergeCell ref="O12:T12"/>
    <mergeCell ref="B42:E44"/>
    <mergeCell ref="H44:I44"/>
    <mergeCell ref="M44:N44"/>
    <mergeCell ref="F44:G44"/>
    <mergeCell ref="K44:L44"/>
    <mergeCell ref="P44:Q44"/>
    <mergeCell ref="M16:N16"/>
    <mergeCell ref="F15:N15"/>
    <mergeCell ref="R44:S44"/>
    <mergeCell ref="B23:M23"/>
    <mergeCell ref="B24:M25"/>
    <mergeCell ref="N24:S25"/>
    <mergeCell ref="T24:X25"/>
    <mergeCell ref="B26:M27"/>
    <mergeCell ref="N26:S27"/>
    <mergeCell ref="B30:M31"/>
    <mergeCell ref="N30:S31"/>
    <mergeCell ref="B28:M29"/>
    <mergeCell ref="N28:S29"/>
    <mergeCell ref="B34:M35"/>
    <mergeCell ref="N34:S35"/>
    <mergeCell ref="AN23:AQ23"/>
    <mergeCell ref="AR23:AX23"/>
    <mergeCell ref="AG23:AM23"/>
    <mergeCell ref="AY23:BB23"/>
    <mergeCell ref="S15:AH15"/>
    <mergeCell ref="S16:AH16"/>
    <mergeCell ref="AO17:AZ17"/>
    <mergeCell ref="S20:BA21"/>
    <mergeCell ref="N23:S23"/>
    <mergeCell ref="T23:X23"/>
    <mergeCell ref="Y23:AA23"/>
    <mergeCell ref="AB23:AF23"/>
    <mergeCell ref="AY24:BB25"/>
    <mergeCell ref="V41:Z41"/>
    <mergeCell ref="AA41:AE41"/>
    <mergeCell ref="AF41:AI41"/>
    <mergeCell ref="AJ41:AO41"/>
    <mergeCell ref="AN24:AQ25"/>
    <mergeCell ref="AN34:AQ35"/>
    <mergeCell ref="AN36:AQ37"/>
    <mergeCell ref="AY28:BB29"/>
    <mergeCell ref="AY30:BB31"/>
    <mergeCell ref="AY32:BB33"/>
    <mergeCell ref="AY34:BB35"/>
    <mergeCell ref="AY36:BB37"/>
    <mergeCell ref="AN26:AQ27"/>
    <mergeCell ref="Y24:AA25"/>
    <mergeCell ref="AB24:AF25"/>
    <mergeCell ref="AG24:AM25"/>
    <mergeCell ref="AG32:AM33"/>
    <mergeCell ref="T34:X35"/>
    <mergeCell ref="Y34:AA35"/>
    <mergeCell ref="AB34:AF35"/>
    <mergeCell ref="AG34:AM35"/>
  </mergeCells>
  <phoneticPr fontId="2"/>
  <dataValidations count="1">
    <dataValidation type="list" allowBlank="1" showInputMessage="1" showErrorMessage="1" sqref="AN24:AO39" xr:uid="{00000000-0002-0000-0000-000000000000}">
      <formula1>$V$42:$V$44</formula1>
    </dataValidation>
  </dataValidations>
  <printOptions horizontalCentered="1"/>
  <pageMargins left="0.31496062992125984" right="0.31496062992125984" top="0.59055118110236227" bottom="0.19685039370078741" header="0.19685039370078741" footer="0.19685039370078741"/>
  <pageSetup paperSize="9" scale="98" orientation="landscape" r:id="rId1"/>
  <headerFooter alignWithMargins="0">
    <oddHeader>&amp;R&amp;"ＭＳ Ｐ明朝,標準"&amp;10 2023年10月　インボイス対応様式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請求書(鋼材)</vt:lpstr>
      <vt:lpstr>'請求書(鋼材)'!Print_Area</vt:lpstr>
    </vt:vector>
  </TitlesOfParts>
  <Company>kawada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koganezawa</dc:creator>
  <cp:lastModifiedBy>山田 竜也</cp:lastModifiedBy>
  <cp:lastPrinted>2023-09-15T07:51:56Z</cp:lastPrinted>
  <dcterms:created xsi:type="dcterms:W3CDTF">2006-03-10T09:28:09Z</dcterms:created>
  <dcterms:modified xsi:type="dcterms:W3CDTF">2023-09-15T07:52:01Z</dcterms:modified>
</cp:coreProperties>
</file>